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https://gbrserco-my.sharepoint.com/personal/charlotte_bruton_serco_com/Documents/Documents/School Booking Confirmation/Sports Days/"/>
    </mc:Choice>
  </mc:AlternateContent>
  <xr:revisionPtr revIDLastSave="0" documentId="8_{E8E2263C-F0E5-4F10-ABC8-732F1A9A35AF}" xr6:coauthVersionLast="47" xr6:coauthVersionMax="47" xr10:uidLastSave="{00000000-0000-0000-0000-000000000000}"/>
  <bookViews>
    <workbookView xWindow="28680" yWindow="-120" windowWidth="29040" windowHeight="15720" firstSheet="5" activeTab="5" xr2:uid="{00000000-000D-0000-FFFF-FFFF00000000}"/>
  </bookViews>
  <sheets>
    <sheet name="Trampoline" sheetId="30" state="hidden" r:id="rId1"/>
    <sheet name="Free Weights Room " sheetId="26" state="hidden" r:id="rId2"/>
    <sheet name="Sauna " sheetId="28" state="hidden" r:id="rId3"/>
    <sheet name="Soft Play" sheetId="5" state="hidden" r:id="rId4"/>
    <sheet name="Creche " sheetId="24" state="hidden" r:id="rId5"/>
    <sheet name="Athletics " sheetId="18" r:id="rId6"/>
    <sheet name="Steam Room " sheetId="20" state="hidden" r:id="rId7"/>
    <sheet name="Spa" sheetId="19" state="hidden" r:id="rId8"/>
    <sheet name="Bodyzorb " sheetId="16" state="hidden" r:id="rId9"/>
    <sheet name="Playgrounds " sheetId="14" state="hidden" r:id="rId10"/>
    <sheet name="Coaching Courses " sheetId="13" state="hidden" r:id="rId11"/>
    <sheet name="Events " sheetId="12" state="hidden" r:id="rId12"/>
    <sheet name="Cricket" sheetId="23" state="hidden" r:id="rId13"/>
    <sheet name="Martial Arts " sheetId="7" state="hidden" r:id="rId14"/>
    <sheet name="Netball " sheetId="1" state="hidden" r:id="rId15"/>
    <sheet name="Short Mat Bowling" sheetId="31" state="hidden" r:id="rId16"/>
    <sheet name="Roller Skating" sheetId="33" state="hidden" r:id="rId17"/>
    <sheet name="Rebound Boards" sheetId="34" state="hidden" r:id="rId18"/>
  </sheets>
  <externalReferences>
    <externalReference r:id="rId19"/>
  </externalReferences>
  <definedNames>
    <definedName name="topics">[1]Lists!$A$4:$A$44</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4" i="18" l="1"/>
  <c r="M14" i="34"/>
  <c r="H14" i="34"/>
  <c r="M13" i="34"/>
  <c r="H13" i="34"/>
  <c r="M12" i="34"/>
  <c r="H12" i="34"/>
  <c r="M19" i="33"/>
  <c r="H19" i="33"/>
  <c r="M18" i="33"/>
  <c r="H18" i="33"/>
  <c r="M17" i="33"/>
  <c r="H17" i="33"/>
  <c r="M16" i="33"/>
  <c r="H16" i="33"/>
  <c r="M15" i="33"/>
  <c r="H15" i="33"/>
  <c r="M14" i="33"/>
  <c r="H14" i="33"/>
  <c r="M13" i="33"/>
  <c r="H13" i="33"/>
  <c r="M12" i="33"/>
  <c r="H12" i="33"/>
  <c r="M16" i="31"/>
  <c r="H16" i="31"/>
  <c r="M15" i="31"/>
  <c r="H15" i="31"/>
  <c r="M14" i="31"/>
  <c r="H14" i="31"/>
  <c r="M13" i="31"/>
  <c r="H13" i="31"/>
  <c r="M12" i="31"/>
  <c r="H12" i="31"/>
  <c r="H23" i="12"/>
  <c r="H22" i="12"/>
  <c r="H18" i="12"/>
  <c r="H17" i="12"/>
  <c r="H16" i="12"/>
  <c r="H15" i="12"/>
  <c r="H14" i="12"/>
  <c r="H13" i="12"/>
  <c r="H12" i="12"/>
  <c r="H23" i="13"/>
  <c r="H21" i="13"/>
  <c r="H20" i="13"/>
  <c r="H19" i="13"/>
  <c r="H18" i="13"/>
  <c r="H17" i="13"/>
  <c r="H16" i="13"/>
  <c r="H15" i="13"/>
  <c r="H14" i="13"/>
  <c r="H13" i="13"/>
  <c r="H12" i="13"/>
  <c r="H57" i="18" l="1"/>
  <c r="H56" i="18"/>
  <c r="H43" i="18"/>
  <c r="H42" i="18"/>
  <c r="H41" i="18"/>
  <c r="H40" i="18"/>
  <c r="H39" i="18"/>
  <c r="H38" i="18"/>
  <c r="H37" i="18"/>
  <c r="H36" i="18"/>
  <c r="H35" i="18"/>
  <c r="H34" i="18"/>
  <c r="H33" i="18"/>
  <c r="H32" i="18"/>
  <c r="H31" i="18"/>
  <c r="H30" i="18"/>
  <c r="H29" i="18"/>
  <c r="H28" i="18"/>
  <c r="H27" i="18"/>
  <c r="H26" i="18"/>
  <c r="H25" i="18"/>
  <c r="H24" i="18"/>
  <c r="H22" i="18"/>
  <c r="H21" i="18"/>
  <c r="H20" i="18"/>
  <c r="H19" i="18"/>
  <c r="H18" i="18"/>
  <c r="H13" i="18"/>
  <c r="H12" i="18"/>
  <c r="H14" i="1" l="1"/>
  <c r="H13" i="1"/>
  <c r="H12" i="1"/>
  <c r="H19" i="7"/>
  <c r="H18" i="7"/>
  <c r="H17" i="7"/>
  <c r="H16" i="7"/>
  <c r="H15" i="7"/>
  <c r="H14" i="7"/>
  <c r="H13" i="7"/>
  <c r="H12" i="7"/>
  <c r="H16" i="23"/>
  <c r="H19" i="14" l="1"/>
  <c r="H18" i="14"/>
  <c r="H17" i="14"/>
  <c r="H16" i="14"/>
  <c r="H15" i="14"/>
  <c r="H14" i="14"/>
  <c r="H13" i="14"/>
  <c r="H12" i="14"/>
  <c r="H21" i="16"/>
  <c r="H20" i="16"/>
  <c r="H19" i="16"/>
  <c r="H18" i="16"/>
  <c r="H17" i="16"/>
  <c r="H16" i="16"/>
  <c r="H15" i="16"/>
  <c r="H14" i="16"/>
  <c r="H13" i="16"/>
  <c r="H12" i="16"/>
  <c r="M13" i="5"/>
  <c r="H13" i="5"/>
  <c r="M12" i="28"/>
  <c r="H12" i="28"/>
  <c r="M15" i="1"/>
  <c r="H15" i="1"/>
  <c r="M14" i="1"/>
  <c r="M13" i="1"/>
  <c r="M12" i="1"/>
  <c r="M19" i="7"/>
  <c r="M18" i="7"/>
  <c r="M17" i="7"/>
  <c r="M16" i="7"/>
  <c r="M15" i="7"/>
  <c r="M14" i="7"/>
  <c r="M13" i="7"/>
  <c r="M12" i="7"/>
  <c r="M25" i="12"/>
  <c r="H25" i="12"/>
  <c r="M18" i="12"/>
  <c r="M17" i="12"/>
  <c r="M16" i="12"/>
  <c r="M15" i="12"/>
  <c r="M14" i="12"/>
  <c r="M13" i="12"/>
  <c r="M12" i="12"/>
  <c r="M23" i="13"/>
  <c r="M17" i="13"/>
  <c r="M16" i="13"/>
  <c r="M15" i="13"/>
  <c r="M14" i="13"/>
  <c r="M13" i="13"/>
  <c r="M12" i="13"/>
  <c r="M19" i="14"/>
  <c r="M18" i="14"/>
  <c r="M17" i="14"/>
  <c r="M16" i="14"/>
  <c r="M15" i="14"/>
  <c r="M14" i="14"/>
  <c r="M13" i="14"/>
  <c r="M12" i="14"/>
  <c r="M22" i="16"/>
  <c r="H22" i="16"/>
  <c r="M21" i="16"/>
  <c r="M20" i="16"/>
  <c r="M19" i="16"/>
  <c r="M18" i="16"/>
  <c r="M17" i="16"/>
  <c r="M16" i="16"/>
  <c r="M15" i="16"/>
  <c r="M14" i="16"/>
  <c r="M13" i="16"/>
  <c r="M12" i="16"/>
  <c r="M57" i="18"/>
  <c r="M56" i="18"/>
  <c r="M43" i="18"/>
  <c r="M42" i="18"/>
  <c r="M41" i="18"/>
  <c r="M40" i="18"/>
  <c r="M38" i="18"/>
  <c r="M37" i="18"/>
  <c r="M36" i="18"/>
  <c r="M35" i="18"/>
  <c r="M33" i="18"/>
  <c r="M32" i="18"/>
  <c r="M31" i="18"/>
  <c r="M30" i="18"/>
  <c r="M29" i="18"/>
  <c r="M28" i="18"/>
  <c r="M27" i="18"/>
  <c r="M26" i="18"/>
  <c r="M25" i="18"/>
  <c r="M24" i="18"/>
  <c r="M22" i="18"/>
  <c r="M21" i="18"/>
  <c r="M20" i="18"/>
  <c r="M19" i="18"/>
  <c r="M18" i="18"/>
  <c r="M13" i="18"/>
  <c r="M12" i="18"/>
  <c r="M17" i="30"/>
  <c r="H17"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14164297-C005-4386-9C53-360F6A22B8F6}">
      <text>
        <r>
          <rPr>
            <b/>
            <sz val="14"/>
            <color indexed="81"/>
            <rFont val="Tahoma"/>
            <family val="2"/>
          </rPr>
          <t>This field is calculated for you</t>
        </r>
      </text>
    </comment>
    <comment ref="M12" authorId="0" shapeId="0" xr:uid="{EC05B2A5-79C1-4832-A1BC-5BA5A5E90221}">
      <text>
        <r>
          <rPr>
            <b/>
            <sz val="14"/>
            <color indexed="81"/>
            <rFont val="Tahoma"/>
            <family val="2"/>
          </rPr>
          <t>This field is calculated for you</t>
        </r>
      </text>
    </comment>
    <comment ref="H13" authorId="0" shapeId="0" xr:uid="{76080FF1-CF69-4867-8993-7B4A156E6D49}">
      <text>
        <r>
          <rPr>
            <b/>
            <sz val="14"/>
            <color indexed="81"/>
            <rFont val="Tahoma"/>
            <family val="2"/>
          </rPr>
          <t>This field is calculated for you</t>
        </r>
      </text>
    </comment>
    <comment ref="M13" authorId="0" shapeId="0" xr:uid="{FF6916F9-ABAB-44EF-98AE-7C4A538AE549}">
      <text>
        <r>
          <rPr>
            <b/>
            <sz val="14"/>
            <color indexed="81"/>
            <rFont val="Tahoma"/>
            <family val="2"/>
          </rPr>
          <t>This field is calculated for you</t>
        </r>
      </text>
    </comment>
    <comment ref="H14" authorId="0" shapeId="0" xr:uid="{5187136E-914D-47BD-BCEF-0F35A506571C}">
      <text>
        <r>
          <rPr>
            <b/>
            <sz val="14"/>
            <color indexed="81"/>
            <rFont val="Tahoma"/>
            <family val="2"/>
          </rPr>
          <t>This field is calculated for you</t>
        </r>
      </text>
    </comment>
    <comment ref="M14" authorId="0" shapeId="0" xr:uid="{1AE8A555-0FB9-4614-BF31-5C75F060A4D7}">
      <text>
        <r>
          <rPr>
            <b/>
            <sz val="14"/>
            <color indexed="81"/>
            <rFont val="Tahoma"/>
            <family val="2"/>
          </rPr>
          <t>This field is calculated for you</t>
        </r>
      </text>
    </comment>
    <comment ref="H15" authorId="0" shapeId="0" xr:uid="{037E89BB-9942-4D4B-92DE-BAEA3AD34B2D}">
      <text>
        <r>
          <rPr>
            <b/>
            <sz val="14"/>
            <color indexed="81"/>
            <rFont val="Tahoma"/>
            <family val="2"/>
          </rPr>
          <t>This field is calculated for you</t>
        </r>
      </text>
    </comment>
    <comment ref="M15" authorId="0" shapeId="0" xr:uid="{79A0A77C-40CF-4770-98BA-5B4D94F8443E}">
      <text>
        <r>
          <rPr>
            <b/>
            <sz val="14"/>
            <color indexed="81"/>
            <rFont val="Tahoma"/>
            <family val="2"/>
          </rPr>
          <t>This field is calculated for you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B3B6EBEE-8FAD-482F-976F-D5C01DBA18E7}">
      <text>
        <r>
          <rPr>
            <b/>
            <sz val="14"/>
            <color indexed="81"/>
            <rFont val="Tahoma"/>
            <family val="2"/>
          </rPr>
          <t>This field is calculated for you</t>
        </r>
      </text>
    </comment>
    <comment ref="M12" authorId="0" shapeId="0" xr:uid="{42D10664-A2AB-4FB8-BB03-BE44540C4A25}">
      <text>
        <r>
          <rPr>
            <b/>
            <sz val="14"/>
            <color indexed="81"/>
            <rFont val="Tahoma"/>
            <family val="2"/>
          </rPr>
          <t>This field is calculated for you</t>
        </r>
      </text>
    </comment>
    <comment ref="H13" authorId="0" shapeId="0" xr:uid="{349CF567-1642-4B46-B3F5-F4657FE102FD}">
      <text>
        <r>
          <rPr>
            <b/>
            <sz val="14"/>
            <color indexed="81"/>
            <rFont val="Tahoma"/>
            <family val="2"/>
          </rPr>
          <t>This field is calculated for you</t>
        </r>
      </text>
    </comment>
    <comment ref="M13" authorId="0" shapeId="0" xr:uid="{57FA1290-EC13-4AC3-978A-DD12D91AC581}">
      <text>
        <r>
          <rPr>
            <b/>
            <sz val="14"/>
            <color indexed="81"/>
            <rFont val="Tahoma"/>
            <family val="2"/>
          </rPr>
          <t>This field is calculated for you</t>
        </r>
      </text>
    </comment>
    <comment ref="H14" authorId="0" shapeId="0" xr:uid="{AF38E761-55AF-4281-85A1-AEA874953F5E}">
      <text>
        <r>
          <rPr>
            <b/>
            <sz val="14"/>
            <color indexed="81"/>
            <rFont val="Tahoma"/>
            <family val="2"/>
          </rPr>
          <t>This field is calculated for you</t>
        </r>
      </text>
    </comment>
    <comment ref="M14" authorId="0" shapeId="0" xr:uid="{9DA53FE3-B6B7-4EB7-AC59-3F4F6B09ABB9}">
      <text>
        <r>
          <rPr>
            <b/>
            <sz val="14"/>
            <color indexed="81"/>
            <rFont val="Tahoma"/>
            <family val="2"/>
          </rPr>
          <t>This field is calculated for you</t>
        </r>
      </text>
    </comment>
    <comment ref="H15" authorId="0" shapeId="0" xr:uid="{3D71E8A4-B28B-4984-B668-00B562B2AF3E}">
      <text>
        <r>
          <rPr>
            <b/>
            <sz val="14"/>
            <color indexed="81"/>
            <rFont val="Tahoma"/>
            <family val="2"/>
          </rPr>
          <t>This field is calculated for you</t>
        </r>
      </text>
    </comment>
    <comment ref="M15" authorId="0" shapeId="0" xr:uid="{71F27DE5-CE43-499C-8E17-F696FFFC4100}">
      <text>
        <r>
          <rPr>
            <b/>
            <sz val="14"/>
            <color indexed="81"/>
            <rFont val="Tahoma"/>
            <family val="2"/>
          </rPr>
          <t>This field is calculated for you</t>
        </r>
      </text>
    </comment>
    <comment ref="H16" authorId="0" shapeId="0" xr:uid="{69CE4109-71C2-4EE3-AFC0-134DA4E87565}">
      <text>
        <r>
          <rPr>
            <b/>
            <sz val="14"/>
            <color indexed="81"/>
            <rFont val="Tahoma"/>
            <family val="2"/>
          </rPr>
          <t>This field is calculated for you</t>
        </r>
      </text>
    </comment>
    <comment ref="M16" authorId="0" shapeId="0" xr:uid="{98630E4B-F423-4080-AE85-765BEF0EC78F}">
      <text>
        <r>
          <rPr>
            <b/>
            <sz val="14"/>
            <color indexed="81"/>
            <rFont val="Tahoma"/>
            <family val="2"/>
          </rPr>
          <t>This field is calculated for you</t>
        </r>
      </text>
    </comment>
    <comment ref="H17" authorId="0" shapeId="0" xr:uid="{F3F8EF60-72B0-4F18-B6E9-113D0DAAC5E6}">
      <text>
        <r>
          <rPr>
            <b/>
            <sz val="14"/>
            <color indexed="81"/>
            <rFont val="Tahoma"/>
            <family val="2"/>
          </rPr>
          <t>This field is calculated for you</t>
        </r>
      </text>
    </comment>
    <comment ref="M17" authorId="0" shapeId="0" xr:uid="{778FE287-F27A-45ED-9F5A-B3034D1B921F}">
      <text>
        <r>
          <rPr>
            <b/>
            <sz val="14"/>
            <color indexed="81"/>
            <rFont val="Tahoma"/>
            <family val="2"/>
          </rPr>
          <t>This field is calculated for you</t>
        </r>
      </text>
    </comment>
    <comment ref="H18" authorId="0" shapeId="0" xr:uid="{6856D0A6-3106-48A7-8BAA-E071E25E6626}">
      <text>
        <r>
          <rPr>
            <b/>
            <sz val="14"/>
            <color indexed="81"/>
            <rFont val="Tahoma"/>
            <family val="2"/>
          </rPr>
          <t>This field is calculated for you</t>
        </r>
      </text>
    </comment>
    <comment ref="M18" authorId="0" shapeId="0" xr:uid="{326B27EB-261E-4633-A221-7D240BCD251A}">
      <text>
        <r>
          <rPr>
            <b/>
            <sz val="14"/>
            <color indexed="81"/>
            <rFont val="Tahoma"/>
            <family val="2"/>
          </rPr>
          <t>This field is calculated for you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84A4AACA-0CBF-4FE3-A1D5-4E4C9D35235C}">
      <text>
        <r>
          <rPr>
            <b/>
            <sz val="14"/>
            <color indexed="81"/>
            <rFont val="Tahoma"/>
            <family val="2"/>
          </rPr>
          <t>This field is calculated for you</t>
        </r>
      </text>
    </comment>
    <comment ref="M12" authorId="0" shapeId="0" xr:uid="{6B2ADC41-5F3D-41D9-9618-4C9F419886D9}">
      <text>
        <r>
          <rPr>
            <b/>
            <sz val="14"/>
            <color indexed="81"/>
            <rFont val="Tahoma"/>
            <family val="2"/>
          </rPr>
          <t>This field is calculated for you</t>
        </r>
      </text>
    </comment>
    <comment ref="H14" authorId="0" shapeId="0" xr:uid="{43EB7A9C-D40F-4C01-A774-E5D32884D547}">
      <text>
        <r>
          <rPr>
            <b/>
            <sz val="14"/>
            <color indexed="81"/>
            <rFont val="Tahoma"/>
            <family val="2"/>
          </rPr>
          <t>This field is calculated for you</t>
        </r>
      </text>
    </comment>
    <comment ref="M14" authorId="0" shapeId="0" xr:uid="{BD4D092A-A0F4-41A5-8316-2373735B38FF}">
      <text>
        <r>
          <rPr>
            <b/>
            <sz val="14"/>
            <color indexed="81"/>
            <rFont val="Tahoma"/>
            <family val="2"/>
          </rPr>
          <t>This field is calculated for you</t>
        </r>
      </text>
    </comment>
    <comment ref="H15" authorId="0" shapeId="0" xr:uid="{8EC7CA01-F487-4A9D-933B-459363724522}">
      <text>
        <r>
          <rPr>
            <b/>
            <sz val="14"/>
            <color indexed="81"/>
            <rFont val="Tahoma"/>
            <family val="2"/>
          </rPr>
          <t>This field is calculated for you</t>
        </r>
      </text>
    </comment>
    <comment ref="M15" authorId="0" shapeId="0" xr:uid="{D25F359E-29B3-4D05-865F-91111D023987}">
      <text>
        <r>
          <rPr>
            <b/>
            <sz val="14"/>
            <color indexed="81"/>
            <rFont val="Tahoma"/>
            <family val="2"/>
          </rPr>
          <t>This field is calculated for you</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D33BEAC9-D23D-4518-8DA5-7D878F0671FB}">
      <text>
        <r>
          <rPr>
            <b/>
            <sz val="14"/>
            <color indexed="81"/>
            <rFont val="Tahoma"/>
            <family val="2"/>
          </rPr>
          <t>This field is calculated for you</t>
        </r>
      </text>
    </comment>
    <comment ref="M12" authorId="0" shapeId="0" xr:uid="{9CB1CB73-2A36-4DB8-B032-0BFE5CC3EB61}">
      <text>
        <r>
          <rPr>
            <b/>
            <sz val="14"/>
            <color indexed="81"/>
            <rFont val="Tahoma"/>
            <family val="2"/>
          </rPr>
          <t>This field is calculated for you</t>
        </r>
      </text>
    </comment>
    <comment ref="H13" authorId="0" shapeId="0" xr:uid="{8D89A4A9-37AC-4C92-9B9A-62A6CCBE61C0}">
      <text>
        <r>
          <rPr>
            <b/>
            <sz val="14"/>
            <color indexed="81"/>
            <rFont val="Tahoma"/>
            <family val="2"/>
          </rPr>
          <t>This field is calculated for you</t>
        </r>
      </text>
    </comment>
    <comment ref="M13" authorId="0" shapeId="0" xr:uid="{ABE7853C-26A1-48CF-8D7E-497E46C091C0}">
      <text>
        <r>
          <rPr>
            <b/>
            <sz val="14"/>
            <color indexed="81"/>
            <rFont val="Tahoma"/>
            <family val="2"/>
          </rPr>
          <t>This field is calculated for you</t>
        </r>
      </text>
    </comment>
    <comment ref="H14" authorId="0" shapeId="0" xr:uid="{94D69CA0-1FE3-46E7-B090-B9830301714A}">
      <text>
        <r>
          <rPr>
            <b/>
            <sz val="14"/>
            <color indexed="81"/>
            <rFont val="Tahoma"/>
            <family val="2"/>
          </rPr>
          <t>This field is calculated for you</t>
        </r>
      </text>
    </comment>
    <comment ref="M14" authorId="0" shapeId="0" xr:uid="{F8A6AD97-B4D0-4249-96D3-28831C484F9F}">
      <text>
        <r>
          <rPr>
            <b/>
            <sz val="14"/>
            <color indexed="81"/>
            <rFont val="Tahoma"/>
            <family val="2"/>
          </rPr>
          <t>This field is calculated for you</t>
        </r>
      </text>
    </comment>
    <comment ref="H15" authorId="0" shapeId="0" xr:uid="{70D33775-8E37-44CD-AF31-0D46E57E4878}">
      <text>
        <r>
          <rPr>
            <b/>
            <sz val="14"/>
            <color indexed="81"/>
            <rFont val="Tahoma"/>
            <family val="2"/>
          </rPr>
          <t>This field is calculated for you</t>
        </r>
      </text>
    </comment>
    <comment ref="M15" authorId="0" shapeId="0" xr:uid="{8B743E7B-9B61-4455-B112-FFD0568439ED}">
      <text>
        <r>
          <rPr>
            <b/>
            <sz val="14"/>
            <color indexed="81"/>
            <rFont val="Tahoma"/>
            <family val="2"/>
          </rPr>
          <t>This field is calculated for you</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E396D0EC-2A57-4B51-8360-47C96DC17BB3}">
      <text>
        <r>
          <rPr>
            <b/>
            <sz val="14"/>
            <color indexed="81"/>
            <rFont val="Tahoma"/>
            <family val="2"/>
          </rPr>
          <t>This field is calculated for you</t>
        </r>
      </text>
    </comment>
    <comment ref="M12" authorId="0" shapeId="0" xr:uid="{36A5816F-6F46-47B8-BF52-A55545DEA264}">
      <text>
        <r>
          <rPr>
            <b/>
            <sz val="14"/>
            <color indexed="81"/>
            <rFont val="Tahoma"/>
            <family val="2"/>
          </rPr>
          <t>This field is calculated for you</t>
        </r>
      </text>
    </comment>
    <comment ref="H13" authorId="0" shapeId="0" xr:uid="{303FEFE6-5650-4DCD-BC88-B09D8FD98712}">
      <text>
        <r>
          <rPr>
            <b/>
            <sz val="14"/>
            <color indexed="81"/>
            <rFont val="Tahoma"/>
            <family val="2"/>
          </rPr>
          <t>This field is calculated for you</t>
        </r>
      </text>
    </comment>
    <comment ref="M13" authorId="0" shapeId="0" xr:uid="{714FD1E0-3795-49FA-9F04-9F34EF334972}">
      <text>
        <r>
          <rPr>
            <b/>
            <sz val="14"/>
            <color indexed="81"/>
            <rFont val="Tahoma"/>
            <family val="2"/>
          </rPr>
          <t>This field is calculated for you</t>
        </r>
      </text>
    </comment>
    <comment ref="H15" authorId="0" shapeId="0" xr:uid="{E3EC9919-762F-41EF-AFEE-DE49FC533C9C}">
      <text>
        <r>
          <rPr>
            <b/>
            <sz val="14"/>
            <color indexed="81"/>
            <rFont val="Tahoma"/>
            <family val="2"/>
          </rPr>
          <t>This field is calculated for you</t>
        </r>
      </text>
    </comment>
    <comment ref="M15" authorId="0" shapeId="0" xr:uid="{7079D9DA-DEFA-4B4F-9DDE-201580CEA844}">
      <text>
        <r>
          <rPr>
            <b/>
            <sz val="14"/>
            <color indexed="81"/>
            <rFont val="Tahoma"/>
            <family val="2"/>
          </rPr>
          <t>This field is calculated for you</t>
        </r>
      </text>
    </comment>
    <comment ref="H16" authorId="0" shapeId="0" xr:uid="{C3CAF944-01FA-4F8E-9F6E-FE2CAFEFFECF}">
      <text>
        <r>
          <rPr>
            <b/>
            <sz val="14"/>
            <color indexed="81"/>
            <rFont val="Tahoma"/>
            <family val="2"/>
          </rPr>
          <t>This field is calculated for you</t>
        </r>
      </text>
    </comment>
    <comment ref="M16" authorId="0" shapeId="0" xr:uid="{42C064BB-CDE2-4206-A1FD-F4B5CF539E8B}">
      <text>
        <r>
          <rPr>
            <b/>
            <sz val="14"/>
            <color indexed="81"/>
            <rFont val="Tahoma"/>
            <family val="2"/>
          </rPr>
          <t>This field is calculated for you</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5FBFDB28-4230-4079-A26D-EF5FE5117FDA}">
      <text>
        <r>
          <rPr>
            <b/>
            <sz val="14"/>
            <color indexed="81"/>
            <rFont val="Tahoma"/>
            <family val="2"/>
          </rPr>
          <t>This field is calculated for you</t>
        </r>
      </text>
    </comment>
    <comment ref="M12" authorId="0" shapeId="0" xr:uid="{B289BF9D-FBCF-42E5-9DC6-8AADCBE1045B}">
      <text>
        <r>
          <rPr>
            <b/>
            <sz val="14"/>
            <color indexed="81"/>
            <rFont val="Tahoma"/>
            <family val="2"/>
          </rPr>
          <t>This field is calculated for you</t>
        </r>
      </text>
    </comment>
    <comment ref="H13" authorId="0" shapeId="0" xr:uid="{AB973D0C-B772-4146-80C9-686C1BB6307E}">
      <text>
        <r>
          <rPr>
            <b/>
            <sz val="14"/>
            <color indexed="81"/>
            <rFont val="Tahoma"/>
            <family val="2"/>
          </rPr>
          <t>This field is calculated for you</t>
        </r>
      </text>
    </comment>
    <comment ref="M13" authorId="0" shapeId="0" xr:uid="{D5EDD1ED-8DB0-41C2-8071-670E4095C152}">
      <text>
        <r>
          <rPr>
            <b/>
            <sz val="14"/>
            <color indexed="81"/>
            <rFont val="Tahoma"/>
            <family val="2"/>
          </rPr>
          <t>This field is calculated for you</t>
        </r>
      </text>
    </comment>
    <comment ref="H18" authorId="0" shapeId="0" xr:uid="{A1DCF466-0D7F-4756-B9CF-7F72EC8CC6CA}">
      <text>
        <r>
          <rPr>
            <b/>
            <sz val="14"/>
            <color indexed="81"/>
            <rFont val="Tahoma"/>
            <family val="2"/>
          </rPr>
          <t>This field is calculated for you</t>
        </r>
      </text>
    </comment>
    <comment ref="M18" authorId="0" shapeId="0" xr:uid="{05BD5828-F43E-4BDC-86A1-E3D4A02A4BF6}">
      <text>
        <r>
          <rPr>
            <b/>
            <sz val="14"/>
            <color indexed="81"/>
            <rFont val="Tahoma"/>
            <family val="2"/>
          </rPr>
          <t>This field is calculated for you</t>
        </r>
      </text>
    </comment>
    <comment ref="H19" authorId="0" shapeId="0" xr:uid="{911BC058-7321-4A5F-BE10-9AA1903755E8}">
      <text>
        <r>
          <rPr>
            <b/>
            <sz val="14"/>
            <color indexed="81"/>
            <rFont val="Tahoma"/>
            <family val="2"/>
          </rPr>
          <t>This field is calculated for you</t>
        </r>
      </text>
    </comment>
    <comment ref="M19" authorId="0" shapeId="0" xr:uid="{E657561E-A6A5-4CCF-B54A-D23AD586D705}">
      <text>
        <r>
          <rPr>
            <b/>
            <sz val="14"/>
            <color indexed="81"/>
            <rFont val="Tahoma"/>
            <family val="2"/>
          </rPr>
          <t>This field is calculated for you</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6F31C3A8-EDED-4875-A7C0-0B0A39FB4813}">
      <text>
        <r>
          <rPr>
            <b/>
            <sz val="14"/>
            <color indexed="81"/>
            <rFont val="Tahoma"/>
            <family val="2"/>
          </rPr>
          <t>This field is calculated for you</t>
        </r>
      </text>
    </comment>
    <comment ref="M12" authorId="0" shapeId="0" xr:uid="{ED792077-1F8B-48F0-9286-37A6BBB81B43}">
      <text>
        <r>
          <rPr>
            <b/>
            <sz val="14"/>
            <color indexed="81"/>
            <rFont val="Tahoma"/>
            <family val="2"/>
          </rPr>
          <t>This field is calculated for you</t>
        </r>
      </text>
    </comment>
    <comment ref="M13" authorId="0" shapeId="0" xr:uid="{85D29C6A-C03E-4900-8EF1-44C78A8D395E}">
      <text>
        <r>
          <rPr>
            <b/>
            <sz val="14"/>
            <color indexed="81"/>
            <rFont val="Tahoma"/>
            <family val="2"/>
          </rPr>
          <t>This field is calculated for you</t>
        </r>
      </text>
    </comment>
    <comment ref="H14" authorId="0" shapeId="0" xr:uid="{E4AAA693-E951-44B3-BCB2-228A9399BC6A}">
      <text>
        <r>
          <rPr>
            <b/>
            <sz val="14"/>
            <color indexed="81"/>
            <rFont val="Tahoma"/>
            <family val="2"/>
          </rPr>
          <t>This field is calculated for you</t>
        </r>
      </text>
    </comment>
    <comment ref="M14" authorId="0" shapeId="0" xr:uid="{D0CF0CB2-606C-4594-8E17-A77D20883617}">
      <text>
        <r>
          <rPr>
            <b/>
            <sz val="14"/>
            <color indexed="81"/>
            <rFont val="Tahoma"/>
            <family val="2"/>
          </rPr>
          <t>This field is calculated for you</t>
        </r>
      </text>
    </comment>
    <comment ref="H15" authorId="0" shapeId="0" xr:uid="{E0EE7821-CF11-4E16-A561-692E88215360}">
      <text>
        <r>
          <rPr>
            <b/>
            <sz val="14"/>
            <color indexed="81"/>
            <rFont val="Tahoma"/>
            <family val="2"/>
          </rPr>
          <t>This field is calculated for you</t>
        </r>
      </text>
    </comment>
    <comment ref="M15" authorId="0" shapeId="0" xr:uid="{E5ED72CB-A51A-4DAD-8FC3-983FE58B5C88}">
      <text>
        <r>
          <rPr>
            <b/>
            <sz val="14"/>
            <color indexed="81"/>
            <rFont val="Tahoma"/>
            <family val="2"/>
          </rPr>
          <t>This field is calculated for you</t>
        </r>
      </text>
    </comment>
    <comment ref="M16" authorId="0" shapeId="0" xr:uid="{8A9FD0BE-4905-43B7-B977-C21DFC56E37C}">
      <text>
        <r>
          <rPr>
            <b/>
            <sz val="14"/>
            <color indexed="81"/>
            <rFont val="Tahoma"/>
            <family val="2"/>
          </rPr>
          <t>This field is calculated for you</t>
        </r>
      </text>
    </comment>
    <comment ref="H17" authorId="0" shapeId="0" xr:uid="{1CD18009-DBB2-4BF5-BC52-2595CD3524B3}">
      <text>
        <r>
          <rPr>
            <b/>
            <sz val="14"/>
            <color indexed="81"/>
            <rFont val="Tahoma"/>
            <family val="2"/>
          </rPr>
          <t>This field is calculated for you</t>
        </r>
      </text>
    </comment>
    <comment ref="M17" authorId="0" shapeId="0" xr:uid="{C01A0860-7E46-40BF-AB2D-E39F250BA2A1}">
      <text>
        <r>
          <rPr>
            <b/>
            <sz val="14"/>
            <color indexed="81"/>
            <rFont val="Tahoma"/>
            <family val="2"/>
          </rPr>
          <t>This field is calculated for you</t>
        </r>
      </text>
    </comment>
    <comment ref="H18" authorId="0" shapeId="0" xr:uid="{656AFB0F-857A-46FD-8C26-EC905BB7757F}">
      <text>
        <r>
          <rPr>
            <b/>
            <sz val="14"/>
            <color indexed="81"/>
            <rFont val="Tahoma"/>
            <family val="2"/>
          </rPr>
          <t>This field is calculated for you</t>
        </r>
      </text>
    </comment>
    <comment ref="M18" authorId="0" shapeId="0" xr:uid="{32070BCC-A564-4E52-8681-8E94A7DFF931}">
      <text>
        <r>
          <rPr>
            <b/>
            <sz val="14"/>
            <color indexed="81"/>
            <rFont val="Tahoma"/>
            <family val="2"/>
          </rPr>
          <t>This field is calculated for you</t>
        </r>
      </text>
    </comment>
    <comment ref="H21" authorId="0" shapeId="0" xr:uid="{70490B2E-1C04-4F50-9843-0DB9930709D1}">
      <text>
        <r>
          <rPr>
            <b/>
            <sz val="14"/>
            <color indexed="81"/>
            <rFont val="Tahoma"/>
            <family val="2"/>
          </rPr>
          <t>This field is calculated for you</t>
        </r>
      </text>
    </comment>
    <comment ref="M21" authorId="0" shapeId="0" xr:uid="{2731ED77-CF81-4A2E-AC77-0BDD3D977DED}">
      <text>
        <r>
          <rPr>
            <b/>
            <sz val="14"/>
            <color indexed="81"/>
            <rFont val="Tahoma"/>
            <family val="2"/>
          </rPr>
          <t>This field is calculated for you</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8D3A11C6-3467-43DE-B6DC-E201B8F6C1A7}">
      <text>
        <r>
          <rPr>
            <b/>
            <sz val="14"/>
            <color indexed="81"/>
            <rFont val="Tahoma"/>
            <family val="2"/>
          </rPr>
          <t>This field is calculated for you</t>
        </r>
      </text>
    </comment>
    <comment ref="M12" authorId="0" shapeId="0" xr:uid="{1CB256F4-E56B-48E2-AB61-4758CFD235B5}">
      <text>
        <r>
          <rPr>
            <b/>
            <sz val="14"/>
            <color indexed="81"/>
            <rFont val="Tahoma"/>
            <family val="2"/>
          </rPr>
          <t>This field is calculated for you</t>
        </r>
      </text>
    </comment>
    <comment ref="H13" authorId="0" shapeId="0" xr:uid="{905672B7-B8BC-4631-9B5C-B29F9F86343F}">
      <text>
        <r>
          <rPr>
            <b/>
            <sz val="14"/>
            <color indexed="81"/>
            <rFont val="Tahoma"/>
            <family val="2"/>
          </rPr>
          <t>This field is calculated for you</t>
        </r>
      </text>
    </comment>
    <comment ref="M13" authorId="0" shapeId="0" xr:uid="{24BCE33D-89CC-4BF3-85EC-D1CDEA581C9F}">
      <text>
        <r>
          <rPr>
            <b/>
            <sz val="14"/>
            <color indexed="81"/>
            <rFont val="Tahoma"/>
            <family val="2"/>
          </rPr>
          <t>This field is calculated for you</t>
        </r>
      </text>
    </comment>
    <comment ref="M14" authorId="0" shapeId="0" xr:uid="{75872E0E-F30E-4FA2-9E92-17150E2EFE86}">
      <text>
        <r>
          <rPr>
            <b/>
            <sz val="14"/>
            <color indexed="81"/>
            <rFont val="Tahoma"/>
            <family val="2"/>
          </rPr>
          <t>This field is calculated for you</t>
        </r>
      </text>
    </comment>
    <comment ref="H15" authorId="0" shapeId="0" xr:uid="{1DDA6079-C66B-4B96-B235-55A3F4105A3D}">
      <text>
        <r>
          <rPr>
            <b/>
            <sz val="14"/>
            <color indexed="81"/>
            <rFont val="Tahoma"/>
            <family val="2"/>
          </rPr>
          <t>This field is calculated for you</t>
        </r>
      </text>
    </comment>
    <comment ref="M15" authorId="0" shapeId="0" xr:uid="{8971325E-B41D-44A7-BEC2-ADE8BC4D325B}">
      <text>
        <r>
          <rPr>
            <b/>
            <sz val="14"/>
            <color indexed="81"/>
            <rFont val="Tahoma"/>
            <family val="2"/>
          </rPr>
          <t>This field is calculated for you</t>
        </r>
      </text>
    </comment>
    <comment ref="H16" authorId="0" shapeId="0" xr:uid="{4D17ADD5-5979-446E-AC79-AEF7ED44CED6}">
      <text>
        <r>
          <rPr>
            <b/>
            <sz val="14"/>
            <color indexed="81"/>
            <rFont val="Tahoma"/>
            <family val="2"/>
          </rPr>
          <t>This field is calculated for you</t>
        </r>
      </text>
    </comment>
    <comment ref="M16" authorId="0" shapeId="0" xr:uid="{FDBABAD6-BCCE-456E-9045-64EB255DA481}">
      <text>
        <r>
          <rPr>
            <b/>
            <sz val="14"/>
            <color indexed="81"/>
            <rFont val="Tahoma"/>
            <family val="2"/>
          </rPr>
          <t>This field is calculated for you</t>
        </r>
      </text>
    </comment>
    <comment ref="H17" authorId="0" shapeId="0" xr:uid="{D9910B0E-F8A7-4708-8B58-ECEA872E2095}">
      <text>
        <r>
          <rPr>
            <b/>
            <sz val="14"/>
            <color indexed="81"/>
            <rFont val="Tahoma"/>
            <family val="2"/>
          </rPr>
          <t>This field is calculated for you</t>
        </r>
      </text>
    </comment>
    <comment ref="M17" authorId="0" shapeId="0" xr:uid="{69E62A59-51EF-4A3B-B693-200046A9ECCB}">
      <text>
        <r>
          <rPr>
            <b/>
            <sz val="14"/>
            <color indexed="81"/>
            <rFont val="Tahoma"/>
            <family val="2"/>
          </rPr>
          <t>This field is calculated for you</t>
        </r>
      </text>
    </comment>
    <comment ref="H18" authorId="0" shapeId="0" xr:uid="{3DF24E2E-CA6B-4204-BFEC-D70A8F092AFB}">
      <text>
        <r>
          <rPr>
            <b/>
            <sz val="14"/>
            <color indexed="81"/>
            <rFont val="Tahoma"/>
            <family val="2"/>
          </rPr>
          <t>This field is calculated for you</t>
        </r>
      </text>
    </comment>
    <comment ref="M18" authorId="0" shapeId="0" xr:uid="{D0F25676-C990-44C5-B6DC-1D3A71925D34}">
      <text>
        <r>
          <rPr>
            <b/>
            <sz val="14"/>
            <color indexed="81"/>
            <rFont val="Tahoma"/>
            <family val="2"/>
          </rPr>
          <t>This field is calculated for you</t>
        </r>
      </text>
    </comment>
    <comment ref="H21" authorId="0" shapeId="0" xr:uid="{2BEA622B-1B14-45BF-8656-1F2F8B37C229}">
      <text>
        <r>
          <rPr>
            <b/>
            <sz val="14"/>
            <color indexed="81"/>
            <rFont val="Tahoma"/>
            <family val="2"/>
          </rPr>
          <t>This field is calculated for you</t>
        </r>
      </text>
    </comment>
    <comment ref="M21" authorId="0" shapeId="0" xr:uid="{521D7E1B-F009-455E-A6FD-DFB08371B925}">
      <text>
        <r>
          <rPr>
            <b/>
            <sz val="14"/>
            <color indexed="81"/>
            <rFont val="Tahoma"/>
            <family val="2"/>
          </rPr>
          <t>This field is calculated for you</t>
        </r>
      </text>
    </comment>
    <comment ref="H22" authorId="0" shapeId="0" xr:uid="{29BDFF36-983C-4ABD-B236-D88C129AD195}">
      <text>
        <r>
          <rPr>
            <b/>
            <sz val="14"/>
            <color indexed="81"/>
            <rFont val="Tahoma"/>
            <family val="2"/>
          </rPr>
          <t>This field is calculated for you</t>
        </r>
      </text>
    </comment>
    <comment ref="M22" authorId="0" shapeId="0" xr:uid="{D3902E86-0CFB-43B3-91A1-1A2F878F0095}">
      <text>
        <r>
          <rPr>
            <b/>
            <sz val="14"/>
            <color indexed="81"/>
            <rFont val="Tahoma"/>
            <family val="2"/>
          </rPr>
          <t>This field is calculated for you</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6575630E-7BC0-48F4-A1C7-8C3B912687DD}">
      <text>
        <r>
          <rPr>
            <b/>
            <sz val="14"/>
            <color indexed="81"/>
            <rFont val="Tahoma"/>
            <family val="2"/>
          </rPr>
          <t>This field is calculated for you</t>
        </r>
      </text>
    </comment>
    <comment ref="M12" authorId="0" shapeId="0" xr:uid="{36895915-59A1-492E-BEFE-FAA648C50335}">
      <text>
        <r>
          <rPr>
            <b/>
            <sz val="14"/>
            <color indexed="81"/>
            <rFont val="Tahoma"/>
            <family val="2"/>
          </rPr>
          <t>This field is calculated for you</t>
        </r>
      </text>
    </comment>
    <comment ref="H13" authorId="0" shapeId="0" xr:uid="{03EF553D-1BFB-4391-BB1D-51D4C98FF92C}">
      <text>
        <r>
          <rPr>
            <b/>
            <sz val="14"/>
            <color indexed="81"/>
            <rFont val="Tahoma"/>
            <family val="2"/>
          </rPr>
          <t>This field is calculated for you</t>
        </r>
      </text>
    </comment>
    <comment ref="M13" authorId="0" shapeId="0" xr:uid="{56D7EC5A-9D12-412D-91BC-571733654AE6}">
      <text>
        <r>
          <rPr>
            <b/>
            <sz val="14"/>
            <color indexed="81"/>
            <rFont val="Tahoma"/>
            <family val="2"/>
          </rPr>
          <t>This field is calculated for you</t>
        </r>
      </text>
    </comment>
    <comment ref="H14" authorId="0" shapeId="0" xr:uid="{A13E59A4-2DA1-45FE-B0D6-82AF0A4473E1}">
      <text>
        <r>
          <rPr>
            <b/>
            <sz val="14"/>
            <color indexed="81"/>
            <rFont val="Tahoma"/>
            <family val="2"/>
          </rPr>
          <t>This field is calculated for you</t>
        </r>
      </text>
    </comment>
    <comment ref="M14" authorId="0" shapeId="0" xr:uid="{68666450-8802-4220-BAF9-7C23DE0E450F}">
      <text>
        <r>
          <rPr>
            <b/>
            <sz val="14"/>
            <color indexed="81"/>
            <rFont val="Tahoma"/>
            <family val="2"/>
          </rPr>
          <t>This field is calculated for you</t>
        </r>
      </text>
    </comment>
    <comment ref="H15" authorId="0" shapeId="0" xr:uid="{33E53301-BEF6-48BC-BC0A-195FEA7ED46C}">
      <text>
        <r>
          <rPr>
            <b/>
            <sz val="14"/>
            <color indexed="81"/>
            <rFont val="Tahoma"/>
            <family val="2"/>
          </rPr>
          <t>This field is calculated for you</t>
        </r>
      </text>
    </comment>
    <comment ref="M15" authorId="0" shapeId="0" xr:uid="{842B636C-BD2A-45B9-B5ED-9212888EFF1D}">
      <text>
        <r>
          <rPr>
            <b/>
            <sz val="14"/>
            <color indexed="81"/>
            <rFont val="Tahoma"/>
            <family val="2"/>
          </rPr>
          <t>This field is calculated for you</t>
        </r>
      </text>
    </comment>
    <comment ref="H22" authorId="0" shapeId="0" xr:uid="{FF2D7079-FBCA-4514-809C-1C8FAB9EA977}">
      <text>
        <r>
          <rPr>
            <b/>
            <sz val="14"/>
            <color indexed="81"/>
            <rFont val="Tahoma"/>
            <family val="2"/>
          </rPr>
          <t>This field is calculated for you</t>
        </r>
      </text>
    </comment>
    <comment ref="M22" authorId="0" shapeId="0" xr:uid="{FB03D8A5-02B7-47DD-B8F9-535D1D6F123F}">
      <text>
        <r>
          <rPr>
            <b/>
            <sz val="14"/>
            <color indexed="81"/>
            <rFont val="Tahoma"/>
            <family val="2"/>
          </rPr>
          <t>This field is calculated for you</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D109D4C5-E238-449A-8ACF-B21AF8291877}">
      <text>
        <r>
          <rPr>
            <b/>
            <sz val="14"/>
            <color indexed="81"/>
            <rFont val="Tahoma"/>
            <family val="2"/>
          </rPr>
          <t>This field is calculated for you</t>
        </r>
      </text>
    </comment>
    <comment ref="M12" authorId="0" shapeId="0" xr:uid="{64C84E0B-B321-4088-8ED9-8965A2F85238}">
      <text>
        <r>
          <rPr>
            <b/>
            <sz val="14"/>
            <color indexed="81"/>
            <rFont val="Tahoma"/>
            <family val="2"/>
          </rPr>
          <t>This field is calculated for you</t>
        </r>
      </text>
    </comment>
    <comment ref="H13" authorId="0" shapeId="0" xr:uid="{307D4402-6764-48F4-AA25-A12896E6BE35}">
      <text>
        <r>
          <rPr>
            <b/>
            <sz val="14"/>
            <color indexed="81"/>
            <rFont val="Tahoma"/>
            <family val="2"/>
          </rPr>
          <t>This field is calculated for you</t>
        </r>
      </text>
    </comment>
    <comment ref="M13" authorId="0" shapeId="0" xr:uid="{6A99B683-223B-4E45-8996-B77616D187B8}">
      <text>
        <r>
          <rPr>
            <b/>
            <sz val="14"/>
            <color indexed="81"/>
            <rFont val="Tahoma"/>
            <family val="2"/>
          </rPr>
          <t>This field is calculated for you</t>
        </r>
      </text>
    </comment>
    <comment ref="H14" authorId="0" shapeId="0" xr:uid="{CF3ED0CE-8D25-450E-AAA6-065A864D1F81}">
      <text>
        <r>
          <rPr>
            <b/>
            <sz val="14"/>
            <color indexed="81"/>
            <rFont val="Tahoma"/>
            <family val="2"/>
          </rPr>
          <t>This field is calculated for you</t>
        </r>
      </text>
    </comment>
    <comment ref="M14" authorId="0" shapeId="0" xr:uid="{E4568CD0-FFFA-4216-8A18-61E6D46CBD80}">
      <text>
        <r>
          <rPr>
            <b/>
            <sz val="14"/>
            <color indexed="81"/>
            <rFont val="Tahoma"/>
            <family val="2"/>
          </rPr>
          <t>This field is calculated for you</t>
        </r>
      </text>
    </comment>
    <comment ref="H15" authorId="0" shapeId="0" xr:uid="{C69EC98B-62BC-4CF6-BCAF-231504B8B225}">
      <text>
        <r>
          <rPr>
            <b/>
            <sz val="14"/>
            <color indexed="81"/>
            <rFont val="Tahoma"/>
            <family val="2"/>
          </rPr>
          <t>This field is calculated for you</t>
        </r>
      </text>
    </comment>
    <comment ref="M15" authorId="0" shapeId="0" xr:uid="{0877C991-8178-409F-9907-9AF3AF9255DB}">
      <text>
        <r>
          <rPr>
            <b/>
            <sz val="14"/>
            <color indexed="81"/>
            <rFont val="Tahoma"/>
            <family val="2"/>
          </rPr>
          <t>This field is calculated for you</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566C7984-15AE-4581-B36A-034EE74DF1FE}">
      <text>
        <r>
          <rPr>
            <b/>
            <sz val="14"/>
            <color indexed="81"/>
            <rFont val="Tahoma"/>
            <family val="2"/>
          </rPr>
          <t>This field is calculated for you</t>
        </r>
      </text>
    </comment>
    <comment ref="M12" authorId="0" shapeId="0" xr:uid="{895C63B8-A1B5-40AA-A3E0-112A7DE9FB7D}">
      <text>
        <r>
          <rPr>
            <b/>
            <sz val="14"/>
            <color indexed="81"/>
            <rFont val="Tahoma"/>
            <family val="2"/>
          </rPr>
          <t>This field is calculated for you</t>
        </r>
      </text>
    </comment>
    <comment ref="H13" authorId="0" shapeId="0" xr:uid="{D5502976-ECEC-4FE5-BEFD-707C1906B644}">
      <text>
        <r>
          <rPr>
            <b/>
            <sz val="14"/>
            <color indexed="81"/>
            <rFont val="Tahoma"/>
            <family val="2"/>
          </rPr>
          <t>This field is calculated for you</t>
        </r>
      </text>
    </comment>
    <comment ref="M13" authorId="0" shapeId="0" xr:uid="{66A0BEEE-3678-46BE-8C50-D23A7A2633AB}">
      <text>
        <r>
          <rPr>
            <b/>
            <sz val="14"/>
            <color indexed="81"/>
            <rFont val="Tahoma"/>
            <family val="2"/>
          </rPr>
          <t>This field is calculated for you</t>
        </r>
      </text>
    </comment>
    <comment ref="H14" authorId="0" shapeId="0" xr:uid="{B7C9C70B-FF49-4BC4-9623-7AE29D16A71A}">
      <text>
        <r>
          <rPr>
            <b/>
            <sz val="14"/>
            <color indexed="81"/>
            <rFont val="Tahoma"/>
            <family val="2"/>
          </rPr>
          <t>This field is calculated for you</t>
        </r>
      </text>
    </comment>
    <comment ref="M14" authorId="0" shapeId="0" xr:uid="{7707E905-FD07-44BB-B5D4-4E101839EFD7}">
      <text>
        <r>
          <rPr>
            <b/>
            <sz val="14"/>
            <color indexed="81"/>
            <rFont val="Tahoma"/>
            <family val="2"/>
          </rPr>
          <t>This field is calculated for you</t>
        </r>
      </text>
    </comment>
    <comment ref="M15" authorId="0" shapeId="0" xr:uid="{7B7152DA-7346-4998-BCCA-F14CB3E71FB8}">
      <text>
        <r>
          <rPr>
            <b/>
            <sz val="14"/>
            <color indexed="81"/>
            <rFont val="Tahoma"/>
            <family val="2"/>
          </rPr>
          <t>This field is calculated for you</t>
        </r>
      </text>
    </comment>
    <comment ref="H18" authorId="0" shapeId="0" xr:uid="{E62CE035-E68A-4DBF-BED6-5564A9DBC857}">
      <text>
        <r>
          <rPr>
            <b/>
            <sz val="14"/>
            <color indexed="81"/>
            <rFont val="Tahoma"/>
            <family val="2"/>
          </rPr>
          <t>This field is calculated for you</t>
        </r>
      </text>
    </comment>
    <comment ref="H19" authorId="0" shapeId="0" xr:uid="{F2DA9393-4EB5-47F9-9468-F394A0089B67}">
      <text>
        <r>
          <rPr>
            <b/>
            <sz val="14"/>
            <color indexed="81"/>
            <rFont val="Tahoma"/>
            <family val="2"/>
          </rPr>
          <t>This field is calculated for you</t>
        </r>
      </text>
    </comment>
    <comment ref="H20" authorId="0" shapeId="0" xr:uid="{03AE5D77-8FBE-4D92-9E93-CAE6BA2C5056}">
      <text>
        <r>
          <rPr>
            <b/>
            <sz val="14"/>
            <color indexed="81"/>
            <rFont val="Tahoma"/>
            <family val="2"/>
          </rPr>
          <t>This field is calculated for you</t>
        </r>
      </text>
    </comment>
    <comment ref="H21" authorId="0" shapeId="0" xr:uid="{4EF3E745-D113-4DD5-9EFE-C85662A55C46}">
      <text>
        <r>
          <rPr>
            <b/>
            <sz val="14"/>
            <color indexed="81"/>
            <rFont val="Tahoma"/>
            <family val="2"/>
          </rPr>
          <t>This field is calculated for you</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20BC1C7C-26C6-4E6D-BD53-F1D04D6F8633}">
      <text>
        <r>
          <rPr>
            <b/>
            <sz val="14"/>
            <color indexed="81"/>
            <rFont val="Tahoma"/>
            <family val="2"/>
          </rPr>
          <t>This field is calculated for you</t>
        </r>
      </text>
    </comment>
    <comment ref="M12" authorId="0" shapeId="0" xr:uid="{E51F1335-9887-46E0-9513-2BE490847433}">
      <text>
        <r>
          <rPr>
            <b/>
            <sz val="14"/>
            <color indexed="81"/>
            <rFont val="Tahoma"/>
            <family val="2"/>
          </rPr>
          <t>This field is calculated for you</t>
        </r>
      </text>
    </comment>
    <comment ref="H13" authorId="0" shapeId="0" xr:uid="{2B9CD6E4-68EF-4A94-A18C-A303E7DE0C21}">
      <text>
        <r>
          <rPr>
            <b/>
            <sz val="14"/>
            <color indexed="81"/>
            <rFont val="Tahoma"/>
            <family val="2"/>
          </rPr>
          <t>This field is calculated for you</t>
        </r>
      </text>
    </comment>
    <comment ref="M13" authorId="0" shapeId="0" xr:uid="{F108CF9A-6A44-4B07-BE5E-56EEDAD1462B}">
      <text>
        <r>
          <rPr>
            <b/>
            <sz val="14"/>
            <color indexed="81"/>
            <rFont val="Tahoma"/>
            <family val="2"/>
          </rPr>
          <t>This field is calculated for you</t>
        </r>
      </text>
    </comment>
    <comment ref="H14" authorId="0" shapeId="0" xr:uid="{D192F080-D437-48BD-8292-60A84BF25E79}">
      <text>
        <r>
          <rPr>
            <b/>
            <sz val="14"/>
            <color indexed="81"/>
            <rFont val="Tahoma"/>
            <family val="2"/>
          </rPr>
          <t>This field is calculated for you</t>
        </r>
      </text>
    </comment>
    <comment ref="M14" authorId="0" shapeId="0" xr:uid="{E7CF6A3B-4E82-49CE-837E-8DE96404E63E}">
      <text>
        <r>
          <rPr>
            <b/>
            <sz val="14"/>
            <color indexed="81"/>
            <rFont val="Tahoma"/>
            <family val="2"/>
          </rPr>
          <t>This field is calculated for you</t>
        </r>
      </text>
    </comment>
    <comment ref="H22" authorId="0" shapeId="0" xr:uid="{4C7FAEAD-BE4C-4AD3-BBA4-469FFBCD71F1}">
      <text>
        <r>
          <rPr>
            <b/>
            <sz val="14"/>
            <color indexed="81"/>
            <rFont val="Tahoma"/>
            <family val="2"/>
          </rPr>
          <t>This field is calculated for you</t>
        </r>
      </text>
    </comment>
    <comment ref="H23" authorId="0" shapeId="0" xr:uid="{75F416DF-9DA1-48E7-909C-4C6B8F6D1BCC}">
      <text>
        <r>
          <rPr>
            <b/>
            <sz val="14"/>
            <color indexed="81"/>
            <rFont val="Tahoma"/>
            <family val="2"/>
          </rPr>
          <t>This field is calculated for you</t>
        </r>
      </text>
    </comment>
    <comment ref="H25" authorId="0" shapeId="0" xr:uid="{74A805C1-F5E7-48EA-8E8C-95260D04B9BC}">
      <text>
        <r>
          <rPr>
            <b/>
            <sz val="14"/>
            <color indexed="81"/>
            <rFont val="Tahoma"/>
            <family val="2"/>
          </rPr>
          <t>This field is calculated for you</t>
        </r>
      </text>
    </comment>
    <comment ref="M25" authorId="0" shapeId="0" xr:uid="{74EC49DA-9465-49FF-8C15-B39127E59AF3}">
      <text>
        <r>
          <rPr>
            <b/>
            <sz val="14"/>
            <color indexed="81"/>
            <rFont val="Tahoma"/>
            <family val="2"/>
          </rPr>
          <t>This field is calculated for you</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FE54D65E-51A5-43F9-8984-44D7F10EFBFB}">
      <text>
        <r>
          <rPr>
            <b/>
            <sz val="14"/>
            <color indexed="81"/>
            <rFont val="Tahoma"/>
            <family val="2"/>
          </rPr>
          <t>This field is calculated for you</t>
        </r>
      </text>
    </comment>
    <comment ref="M12" authorId="0" shapeId="0" xr:uid="{1210F25F-6C9E-489D-8C85-3F9EF548CB7F}">
      <text>
        <r>
          <rPr>
            <b/>
            <sz val="14"/>
            <color indexed="81"/>
            <rFont val="Tahoma"/>
            <family val="2"/>
          </rPr>
          <t>This field is calculated for you</t>
        </r>
      </text>
    </comment>
    <comment ref="H13" authorId="0" shapeId="0" xr:uid="{1BB02C12-CE47-496F-A273-5BD2F601881B}">
      <text>
        <r>
          <rPr>
            <b/>
            <sz val="14"/>
            <color indexed="81"/>
            <rFont val="Tahoma"/>
            <family val="2"/>
          </rPr>
          <t>This field is calculated for you</t>
        </r>
      </text>
    </comment>
    <comment ref="M13" authorId="0" shapeId="0" xr:uid="{6E2646CE-F860-4059-81A9-5F2EFF8F4455}">
      <text>
        <r>
          <rPr>
            <b/>
            <sz val="14"/>
            <color indexed="81"/>
            <rFont val="Tahoma"/>
            <family val="2"/>
          </rPr>
          <t>This field is calculated for you</t>
        </r>
      </text>
    </comment>
    <comment ref="H14" authorId="0" shapeId="0" xr:uid="{D2072CB9-67B3-4822-92AE-2BE3ECADFBC4}">
      <text>
        <r>
          <rPr>
            <b/>
            <sz val="14"/>
            <color indexed="81"/>
            <rFont val="Tahoma"/>
            <family val="2"/>
          </rPr>
          <t>This field is calculated for you</t>
        </r>
      </text>
    </comment>
    <comment ref="M14" authorId="0" shapeId="0" xr:uid="{F65758C2-A9A0-482E-90ED-E7FB5FC410A0}">
      <text>
        <r>
          <rPr>
            <b/>
            <sz val="14"/>
            <color indexed="81"/>
            <rFont val="Tahoma"/>
            <family val="2"/>
          </rPr>
          <t>This field is calculated for you</t>
        </r>
      </text>
    </comment>
    <comment ref="H15" authorId="0" shapeId="0" xr:uid="{6152E883-6D2D-41CD-B3FE-0E4FA1B4B1FB}">
      <text>
        <r>
          <rPr>
            <b/>
            <sz val="14"/>
            <color indexed="81"/>
            <rFont val="Tahoma"/>
            <family val="2"/>
          </rPr>
          <t>This field is calculated for you</t>
        </r>
      </text>
    </comment>
    <comment ref="M15" authorId="0" shapeId="0" xr:uid="{36DD6CA3-CEB6-4B56-9F5D-D44142E3581F}">
      <text>
        <r>
          <rPr>
            <b/>
            <sz val="14"/>
            <color indexed="81"/>
            <rFont val="Tahoma"/>
            <family val="2"/>
          </rPr>
          <t>This field is calculated for you</t>
        </r>
      </text>
    </comment>
    <comment ref="H16" authorId="0" shapeId="0" xr:uid="{11BDD272-5851-451A-9657-FFAA1A8051C9}">
      <text>
        <r>
          <rPr>
            <b/>
            <sz val="14"/>
            <color indexed="81"/>
            <rFont val="Tahoma"/>
            <family val="2"/>
          </rPr>
          <t>This field is calculated for you</t>
        </r>
      </text>
    </comment>
    <comment ref="M16" authorId="0" shapeId="0" xr:uid="{1A153E23-E49C-40CB-93E5-7CE8FD5D67C4}">
      <text>
        <r>
          <rPr>
            <b/>
            <sz val="14"/>
            <color indexed="81"/>
            <rFont val="Tahoma"/>
            <family val="2"/>
          </rPr>
          <t>This field is calculated for you</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872FED68-CFEE-4BA3-94F7-811E3252676B}">
      <text>
        <r>
          <rPr>
            <b/>
            <sz val="14"/>
            <color indexed="81"/>
            <rFont val="Tahoma"/>
            <family val="2"/>
          </rPr>
          <t>This field is calculated for you</t>
        </r>
      </text>
    </comment>
    <comment ref="M12" authorId="0" shapeId="0" xr:uid="{9FA9A040-53E9-4D30-ADB4-20F978326334}">
      <text>
        <r>
          <rPr>
            <b/>
            <sz val="14"/>
            <color indexed="81"/>
            <rFont val="Tahoma"/>
            <family val="2"/>
          </rPr>
          <t>This field is calculated for you</t>
        </r>
      </text>
    </comment>
    <comment ref="H13" authorId="0" shapeId="0" xr:uid="{54E36FFB-7C71-432B-ADF5-7CDB21F541BF}">
      <text>
        <r>
          <rPr>
            <b/>
            <sz val="14"/>
            <color indexed="81"/>
            <rFont val="Tahoma"/>
            <family val="2"/>
          </rPr>
          <t>This field is calculated for you</t>
        </r>
      </text>
    </comment>
    <comment ref="M13" authorId="0" shapeId="0" xr:uid="{04208C03-B245-48B8-A0E9-623D2ADB9C3C}">
      <text>
        <r>
          <rPr>
            <b/>
            <sz val="14"/>
            <color indexed="81"/>
            <rFont val="Tahoma"/>
            <family val="2"/>
          </rPr>
          <t>This field is calculated for you</t>
        </r>
      </text>
    </comment>
    <comment ref="H14" authorId="0" shapeId="0" xr:uid="{770C73C2-DF67-41DA-AF63-B5F5890B9476}">
      <text>
        <r>
          <rPr>
            <b/>
            <sz val="14"/>
            <color indexed="81"/>
            <rFont val="Tahoma"/>
            <family val="2"/>
          </rPr>
          <t>This field is calculated for you</t>
        </r>
      </text>
    </comment>
    <comment ref="M14" authorId="0" shapeId="0" xr:uid="{E049396E-7E43-4292-87F2-F58FC1F86716}">
      <text>
        <r>
          <rPr>
            <b/>
            <sz val="14"/>
            <color indexed="81"/>
            <rFont val="Tahoma"/>
            <family val="2"/>
          </rPr>
          <t>This field is calculated for you</t>
        </r>
      </text>
    </comment>
    <comment ref="H15" authorId="0" shapeId="0" xr:uid="{6D0C2096-872A-4472-9AA1-FE866E55AB63}">
      <text>
        <r>
          <rPr>
            <b/>
            <sz val="14"/>
            <color indexed="81"/>
            <rFont val="Tahoma"/>
            <family val="2"/>
          </rPr>
          <t>This field is calculated for you</t>
        </r>
      </text>
    </comment>
    <comment ref="M15" authorId="0" shapeId="0" xr:uid="{43379B14-DE01-48AF-91E3-76F7DCCF750D}">
      <text>
        <r>
          <rPr>
            <b/>
            <sz val="14"/>
            <color indexed="81"/>
            <rFont val="Tahoma"/>
            <family val="2"/>
          </rPr>
          <t>This field is calculated for you</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3B130558-FE58-4BED-9BDD-03E6A624F48F}">
      <text>
        <r>
          <rPr>
            <b/>
            <sz val="14"/>
            <color indexed="81"/>
            <rFont val="Tahoma"/>
            <family val="2"/>
          </rPr>
          <t>This field is calculated for you</t>
        </r>
      </text>
    </comment>
    <comment ref="M12" authorId="0" shapeId="0" xr:uid="{0A5EAB0A-4B56-4A00-8825-75F8EF687449}">
      <text>
        <r>
          <rPr>
            <b/>
            <sz val="14"/>
            <color indexed="81"/>
            <rFont val="Tahoma"/>
            <family val="2"/>
          </rPr>
          <t>This field is calculated for you</t>
        </r>
      </text>
    </comment>
    <comment ref="H13" authorId="0" shapeId="0" xr:uid="{EFE1C572-7F7D-46F3-B3BF-B7C901E561B2}">
      <text>
        <r>
          <rPr>
            <b/>
            <sz val="14"/>
            <color indexed="81"/>
            <rFont val="Tahoma"/>
            <family val="2"/>
          </rPr>
          <t>This field is calculated for you</t>
        </r>
      </text>
    </comment>
    <comment ref="M13" authorId="0" shapeId="0" xr:uid="{23148443-690D-467A-B7A2-A5BCB33B4775}">
      <text>
        <r>
          <rPr>
            <b/>
            <sz val="14"/>
            <color indexed="81"/>
            <rFont val="Tahoma"/>
            <family val="2"/>
          </rPr>
          <t>This field is calculated for you</t>
        </r>
      </text>
    </comment>
    <comment ref="H14" authorId="0" shapeId="0" xr:uid="{14C2EB7C-B685-4823-A248-A2C61D55C54E}">
      <text>
        <r>
          <rPr>
            <b/>
            <sz val="14"/>
            <color indexed="81"/>
            <rFont val="Tahoma"/>
            <family val="2"/>
          </rPr>
          <t>This field is calculated for you</t>
        </r>
      </text>
    </comment>
    <comment ref="M14" authorId="0" shapeId="0" xr:uid="{772CA4A9-8E39-49F9-B755-957A1917A107}">
      <text>
        <r>
          <rPr>
            <b/>
            <sz val="14"/>
            <color indexed="81"/>
            <rFont val="Tahoma"/>
            <family val="2"/>
          </rPr>
          <t>This field is calculated for you</t>
        </r>
      </text>
    </comment>
    <comment ref="H15" authorId="0" shapeId="0" xr:uid="{D90C3C42-3E7D-40CF-A0F1-F45FD07D366A}">
      <text>
        <r>
          <rPr>
            <b/>
            <sz val="14"/>
            <color indexed="81"/>
            <rFont val="Tahoma"/>
            <family val="2"/>
          </rPr>
          <t>This field is calculated for you</t>
        </r>
      </text>
    </comment>
    <comment ref="M15" authorId="0" shapeId="0" xr:uid="{4845BC5E-5EBB-450F-A6D3-10045F117E85}">
      <text>
        <r>
          <rPr>
            <b/>
            <sz val="14"/>
            <color indexed="81"/>
            <rFont val="Tahoma"/>
            <family val="2"/>
          </rPr>
          <t>This field is calculated for you</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FE227DCF-EB9E-4F81-8DDD-1EAFF07F5F44}">
      <text>
        <r>
          <rPr>
            <b/>
            <sz val="14"/>
            <color indexed="81"/>
            <rFont val="Tahoma"/>
            <family val="2"/>
          </rPr>
          <t>This field is calculated for you</t>
        </r>
      </text>
    </comment>
    <comment ref="M12" authorId="0" shapeId="0" xr:uid="{5D384F8F-2195-44EE-97D9-B57313E85B57}">
      <text>
        <r>
          <rPr>
            <b/>
            <sz val="14"/>
            <color indexed="81"/>
            <rFont val="Tahoma"/>
            <family val="2"/>
          </rPr>
          <t>This field is calculated for you</t>
        </r>
      </text>
    </comment>
    <comment ref="H13" authorId="0" shapeId="0" xr:uid="{3F5803AA-34AC-4C51-B5E8-944F83E5B5CA}">
      <text>
        <r>
          <rPr>
            <b/>
            <sz val="14"/>
            <color indexed="81"/>
            <rFont val="Tahoma"/>
            <family val="2"/>
          </rPr>
          <t>This field is calculated for you</t>
        </r>
      </text>
    </comment>
    <comment ref="M13" authorId="0" shapeId="0" xr:uid="{C94134FD-B48B-4AAD-924C-0C96D7ADE449}">
      <text>
        <r>
          <rPr>
            <b/>
            <sz val="14"/>
            <color indexed="81"/>
            <rFont val="Tahoma"/>
            <family val="2"/>
          </rPr>
          <t>This field is calculated for you</t>
        </r>
      </text>
    </comment>
    <comment ref="H14" authorId="0" shapeId="0" xr:uid="{44EB69F5-FE8B-4499-8E76-4FB3CDD282AE}">
      <text>
        <r>
          <rPr>
            <b/>
            <sz val="14"/>
            <color indexed="81"/>
            <rFont val="Tahoma"/>
            <family val="2"/>
          </rPr>
          <t>This field is calculated for you</t>
        </r>
      </text>
    </comment>
    <comment ref="M14" authorId="0" shapeId="0" xr:uid="{4CC26343-E161-4196-9939-BE9A5F2024C7}">
      <text>
        <r>
          <rPr>
            <b/>
            <sz val="14"/>
            <color indexed="81"/>
            <rFont val="Tahoma"/>
            <family val="2"/>
          </rPr>
          <t>This field is calculated for you</t>
        </r>
      </text>
    </comment>
    <comment ref="H15" authorId="0" shapeId="0" xr:uid="{D0130B09-D4C7-495E-B57E-B231FBBAAC62}">
      <text>
        <r>
          <rPr>
            <b/>
            <sz val="14"/>
            <color indexed="81"/>
            <rFont val="Tahoma"/>
            <family val="2"/>
          </rPr>
          <t>This field is calculated for you</t>
        </r>
      </text>
    </comment>
    <comment ref="M15" authorId="0" shapeId="0" xr:uid="{7EE7CD2C-DB0A-4C7D-9B14-53AEA0AAE6F1}">
      <text>
        <r>
          <rPr>
            <b/>
            <sz val="14"/>
            <color indexed="81"/>
            <rFont val="Tahoma"/>
            <family val="2"/>
          </rPr>
          <t>This field is calculated for you</t>
        </r>
      </text>
    </comment>
    <comment ref="H16" authorId="0" shapeId="0" xr:uid="{94D216E7-7408-4A86-B6FE-AFA60D5AD69D}">
      <text>
        <r>
          <rPr>
            <b/>
            <sz val="14"/>
            <color indexed="81"/>
            <rFont val="Tahoma"/>
            <family val="2"/>
          </rPr>
          <t>This field is calculated for you</t>
        </r>
      </text>
    </comment>
    <comment ref="M16" authorId="0" shapeId="0" xr:uid="{D725D7E0-10AB-4A8B-AA9E-8858A938511C}">
      <text>
        <r>
          <rPr>
            <b/>
            <sz val="14"/>
            <color indexed="81"/>
            <rFont val="Tahoma"/>
            <family val="2"/>
          </rPr>
          <t>This field is calculated for you</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FF913A9D-9CF7-452B-84FA-22B788B3F57D}">
      <text>
        <r>
          <rPr>
            <b/>
            <sz val="14"/>
            <color indexed="81"/>
            <rFont val="Tahoma"/>
            <family val="2"/>
          </rPr>
          <t>This field is calculated for you</t>
        </r>
      </text>
    </comment>
    <comment ref="M12" authorId="0" shapeId="0" xr:uid="{19FA8127-67F1-4A8F-B5DD-C784097DCD0D}">
      <text>
        <r>
          <rPr>
            <b/>
            <sz val="14"/>
            <color indexed="81"/>
            <rFont val="Tahoma"/>
            <family val="2"/>
          </rPr>
          <t>This field is calculated for you</t>
        </r>
      </text>
    </comment>
    <comment ref="H13" authorId="0" shapeId="0" xr:uid="{76038062-B2D1-4DCB-8A8F-6C1C6BD21D03}">
      <text>
        <r>
          <rPr>
            <b/>
            <sz val="14"/>
            <color indexed="81"/>
            <rFont val="Tahoma"/>
            <family val="2"/>
          </rPr>
          <t>This field is calculated for you</t>
        </r>
      </text>
    </comment>
    <comment ref="M13" authorId="0" shapeId="0" xr:uid="{2D72D5CC-A9A0-45C1-A130-1C3AD0B1C5FE}">
      <text>
        <r>
          <rPr>
            <b/>
            <sz val="14"/>
            <color indexed="81"/>
            <rFont val="Tahoma"/>
            <family val="2"/>
          </rPr>
          <t>This field is calculated for you</t>
        </r>
      </text>
    </comment>
    <comment ref="H14" authorId="0" shapeId="0" xr:uid="{C8FEA855-55A0-48F2-9EB6-69B8B6351770}">
      <text>
        <r>
          <rPr>
            <b/>
            <sz val="14"/>
            <color indexed="81"/>
            <rFont val="Tahoma"/>
            <family val="2"/>
          </rPr>
          <t>This field is calculated for you</t>
        </r>
      </text>
    </comment>
    <comment ref="M14" authorId="0" shapeId="0" xr:uid="{2B969178-8C0D-42D1-AA43-CEC35CBEC880}">
      <text>
        <r>
          <rPr>
            <b/>
            <sz val="14"/>
            <color indexed="81"/>
            <rFont val="Tahoma"/>
            <family val="2"/>
          </rPr>
          <t>This field is calculated for you</t>
        </r>
      </text>
    </comment>
    <comment ref="H15" authorId="0" shapeId="0" xr:uid="{8EA49005-1AA1-4555-A139-896635081BEC}">
      <text>
        <r>
          <rPr>
            <b/>
            <sz val="14"/>
            <color indexed="81"/>
            <rFont val="Tahoma"/>
            <family val="2"/>
          </rPr>
          <t>This field is calculated for you</t>
        </r>
      </text>
    </comment>
    <comment ref="M15" authorId="0" shapeId="0" xr:uid="{DA169C76-AD8A-4B2F-ABC4-482E2DB9CF7B}">
      <text>
        <r>
          <rPr>
            <b/>
            <sz val="14"/>
            <color indexed="81"/>
            <rFont val="Tahoma"/>
            <family val="2"/>
          </rPr>
          <t>This field is calculated for you</t>
        </r>
      </text>
    </comment>
    <comment ref="H16" authorId="0" shapeId="0" xr:uid="{74C4AA6A-E742-4BD4-A37B-892288E22849}">
      <text>
        <r>
          <rPr>
            <b/>
            <sz val="14"/>
            <color indexed="81"/>
            <rFont val="Tahoma"/>
            <family val="2"/>
          </rPr>
          <t>This field is calculated for you</t>
        </r>
      </text>
    </comment>
    <comment ref="M16" authorId="0" shapeId="0" xr:uid="{804A3E4E-5C27-466F-B597-7FC3DEC5D211}">
      <text>
        <r>
          <rPr>
            <b/>
            <sz val="14"/>
            <color indexed="81"/>
            <rFont val="Tahoma"/>
            <family val="2"/>
          </rPr>
          <t>This field is calculated for you</t>
        </r>
      </text>
    </comment>
    <comment ref="H17" authorId="0" shapeId="0" xr:uid="{85DCEF9C-99B6-4204-BA7F-5383501D9271}">
      <text>
        <r>
          <rPr>
            <b/>
            <sz val="14"/>
            <color indexed="81"/>
            <rFont val="Tahoma"/>
            <family val="2"/>
          </rPr>
          <t>This field is calculated for you</t>
        </r>
      </text>
    </comment>
    <comment ref="M17" authorId="0" shapeId="0" xr:uid="{9C92B23D-C12C-40A2-9293-6BC20B7F82D7}">
      <text>
        <r>
          <rPr>
            <b/>
            <sz val="14"/>
            <color indexed="81"/>
            <rFont val="Tahoma"/>
            <family val="2"/>
          </rPr>
          <t>This field is calculated for you</t>
        </r>
      </text>
    </comment>
    <comment ref="H18" authorId="0" shapeId="0" xr:uid="{BEBAF226-284F-4E69-AC26-E7968B4751CE}">
      <text>
        <r>
          <rPr>
            <b/>
            <sz val="14"/>
            <color indexed="81"/>
            <rFont val="Tahoma"/>
            <family val="2"/>
          </rPr>
          <t>This field is calculated for you</t>
        </r>
      </text>
    </comment>
    <comment ref="M18" authorId="0" shapeId="0" xr:uid="{8E2F849B-5613-4B88-84E6-9AF870FFBB72}">
      <text>
        <r>
          <rPr>
            <b/>
            <sz val="14"/>
            <color indexed="81"/>
            <rFont val="Tahoma"/>
            <family val="2"/>
          </rPr>
          <t>This field is calculated for you</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Tim</author>
  </authors>
  <commentList>
    <comment ref="H12" authorId="0" shapeId="0" xr:uid="{BD9F68CF-1790-4F4E-A00C-9A7AA52273D2}">
      <text>
        <r>
          <rPr>
            <b/>
            <sz val="14"/>
            <color indexed="81"/>
            <rFont val="Tahoma"/>
            <family val="2"/>
          </rPr>
          <t>This field is calculated for you</t>
        </r>
      </text>
    </comment>
    <comment ref="M12" authorId="0" shapeId="0" xr:uid="{16F63EF6-F115-4F34-9E60-02F654707644}">
      <text>
        <r>
          <rPr>
            <b/>
            <sz val="14"/>
            <color indexed="81"/>
            <rFont val="Tahoma"/>
            <family val="2"/>
          </rPr>
          <t>This field is calculated for you</t>
        </r>
      </text>
    </comment>
    <comment ref="H13" authorId="0" shapeId="0" xr:uid="{047F43FF-0022-4446-ADD9-FA92708F29A1}">
      <text>
        <r>
          <rPr>
            <b/>
            <sz val="14"/>
            <color indexed="81"/>
            <rFont val="Tahoma"/>
            <family val="2"/>
          </rPr>
          <t>This field is calculated for you</t>
        </r>
      </text>
    </comment>
    <comment ref="M13" authorId="0" shapeId="0" xr:uid="{8A03F2E0-597A-482C-897A-D825CD6F734C}">
      <text>
        <r>
          <rPr>
            <b/>
            <sz val="14"/>
            <color indexed="81"/>
            <rFont val="Tahoma"/>
            <family val="2"/>
          </rPr>
          <t>This field is calculated for you</t>
        </r>
      </text>
    </comment>
    <comment ref="H14" authorId="0" shapeId="0" xr:uid="{2312967A-DF32-43B6-BFAF-0B516543B201}">
      <text>
        <r>
          <rPr>
            <b/>
            <sz val="14"/>
            <color indexed="81"/>
            <rFont val="Tahoma"/>
            <family val="2"/>
          </rPr>
          <t>This field is calculated for you</t>
        </r>
      </text>
    </comment>
    <comment ref="M14" authorId="0" shapeId="0" xr:uid="{230C98D7-4185-4934-9D6B-1A290E40A641}">
      <text>
        <r>
          <rPr>
            <b/>
            <sz val="14"/>
            <color indexed="81"/>
            <rFont val="Tahoma"/>
            <family val="2"/>
          </rPr>
          <t>This field is calculated for you</t>
        </r>
      </text>
    </comment>
  </commentList>
</comments>
</file>

<file path=xl/sharedStrings.xml><?xml version="1.0" encoding="utf-8"?>
<sst xmlns="http://schemas.openxmlformats.org/spreadsheetml/2006/main" count="1274" uniqueCount="419">
  <si>
    <t xml:space="preserve">Occupational Health and Safety - Risk Assessment </t>
  </si>
  <si>
    <t xml:space="preserve">Contract:  </t>
  </si>
  <si>
    <t>Generic</t>
  </si>
  <si>
    <t xml:space="preserve">Area/Department: </t>
  </si>
  <si>
    <t>Sports Activities</t>
  </si>
  <si>
    <t xml:space="preserve">Ref No: </t>
  </si>
  <si>
    <t>Risk Assessor:</t>
  </si>
  <si>
    <t>Signature:</t>
  </si>
  <si>
    <t xml:space="preserve">Date: </t>
  </si>
  <si>
    <t>Summary description of tasks to be undertaken:</t>
  </si>
  <si>
    <t>Trampoline</t>
  </si>
  <si>
    <t>Responsibility for completing risk assessments is the function and responsibility of Line Management, however the task may be delegated to a competent person or persons
(The Assessor should be competent in his/her knowledge of the activity or process and be trained in risk assessment techniques)</t>
  </si>
  <si>
    <r>
      <t>Persons at Risk =</t>
    </r>
    <r>
      <rPr>
        <sz val="11"/>
        <rFont val="Avenir Next LT Pro"/>
        <family val="2"/>
      </rPr>
      <t xml:space="preserve"> </t>
    </r>
    <r>
      <rPr>
        <b/>
        <sz val="11"/>
        <rFont val="Avenir Next LT Pro"/>
        <family val="2"/>
      </rPr>
      <t>A:</t>
    </r>
    <r>
      <rPr>
        <sz val="11"/>
        <rFont val="Avenir Next LT Pro"/>
        <family val="2"/>
      </rPr>
      <t xml:space="preserve"> Employee/Agency  </t>
    </r>
    <r>
      <rPr>
        <b/>
        <sz val="11"/>
        <rFont val="Avenir Next LT Pro"/>
        <family val="2"/>
      </rPr>
      <t>B:</t>
    </r>
    <r>
      <rPr>
        <sz val="11"/>
        <rFont val="Avenir Next LT Pro"/>
        <family val="2"/>
      </rPr>
      <t xml:space="preserve"> Young Person/Trainee  </t>
    </r>
    <r>
      <rPr>
        <b/>
        <sz val="11"/>
        <rFont val="Avenir Next LT Pro"/>
        <family val="2"/>
      </rPr>
      <t>C:</t>
    </r>
    <r>
      <rPr>
        <sz val="11"/>
        <rFont val="Avenir Next LT Pro"/>
        <family val="2"/>
      </rPr>
      <t xml:space="preserve"> New/Expectant Mother  </t>
    </r>
    <r>
      <rPr>
        <b/>
        <sz val="11"/>
        <rFont val="Avenir Next LT Pro"/>
        <family val="2"/>
      </rPr>
      <t>D:</t>
    </r>
    <r>
      <rPr>
        <sz val="11"/>
        <rFont val="Avenir Next LT Pro"/>
        <family val="2"/>
      </rPr>
      <t xml:space="preserve"> Contractor/Maintenance  </t>
    </r>
    <r>
      <rPr>
        <b/>
        <sz val="11"/>
        <rFont val="Avenir Next LT Pro"/>
        <family val="2"/>
      </rPr>
      <t>E:</t>
    </r>
    <r>
      <rPr>
        <sz val="11"/>
        <rFont val="Avenir Next LT Pro"/>
        <family val="2"/>
      </rPr>
      <t xml:space="preserve"> Member of the Public  </t>
    </r>
    <r>
      <rPr>
        <b/>
        <sz val="11"/>
        <rFont val="Avenir Next LT Pro"/>
        <family val="2"/>
      </rPr>
      <t>F:</t>
    </r>
    <r>
      <rPr>
        <sz val="11"/>
        <rFont val="Avenir Next LT Pro"/>
        <family val="2"/>
      </rPr>
      <t xml:space="preserve"> Others in the Vicinity</t>
    </r>
  </si>
  <si>
    <t>Ref</t>
  </si>
  <si>
    <t>Identify</t>
  </si>
  <si>
    <t>Evaluate</t>
  </si>
  <si>
    <t>Eliminate/Reduce/Mitigate/Action</t>
  </si>
  <si>
    <t>Re-Evaluate</t>
  </si>
  <si>
    <t>Review/Action/Owner</t>
  </si>
  <si>
    <t>Identified  Hazards  and  Associated  Risks</t>
  </si>
  <si>
    <t>Those at risk</t>
  </si>
  <si>
    <t xml:space="preserve"> Risk Rating</t>
  </si>
  <si>
    <t>Control Measures</t>
  </si>
  <si>
    <t xml:space="preserve">Revised Rating  </t>
  </si>
  <si>
    <t>Further Actions</t>
  </si>
  <si>
    <t>L</t>
  </si>
  <si>
    <t>S</t>
  </si>
  <si>
    <t>R</t>
  </si>
  <si>
    <r>
      <rPr>
        <b/>
        <sz val="12"/>
        <rFont val="Avenir Next LT Pro"/>
        <family val="2"/>
      </rPr>
      <t>Hazard</t>
    </r>
    <r>
      <rPr>
        <sz val="12"/>
        <rFont val="Avenir Next LT Pro"/>
        <family val="2"/>
      </rPr>
      <t xml:space="preserve">: Storage
</t>
    </r>
    <r>
      <rPr>
        <b/>
        <sz val="12"/>
        <rFont val="Avenir Next LT Pro"/>
        <family val="2"/>
      </rPr>
      <t>Risk</t>
    </r>
    <r>
      <rPr>
        <sz val="12"/>
        <rFont val="Avenir Next LT Pro"/>
        <family val="2"/>
      </rPr>
      <t xml:space="preserve">: Collapse. Tampering by public leading to collapse or bruising.
</t>
    </r>
  </si>
  <si>
    <t>E</t>
  </si>
  <si>
    <t xml:space="preserve">Trampolines Safe System of Work available for reference.
Trampolines chained and padlocked securely to the sports hall wall, in upright position, when not in use, or kept in locked store room.
Trampoline is only to manoeuvred by members of staff or coaches
</t>
  </si>
  <si>
    <r>
      <rPr>
        <b/>
        <sz val="12"/>
        <rFont val="Avenir Next LT Pro"/>
        <family val="2"/>
      </rPr>
      <t>Hazard</t>
    </r>
    <r>
      <rPr>
        <sz val="12"/>
        <rFont val="Avenir Next LT Pro"/>
        <family val="2"/>
      </rPr>
      <t xml:space="preserve">: Set-up and take-down
</t>
    </r>
    <r>
      <rPr>
        <b/>
        <sz val="12"/>
        <rFont val="Avenir Next LT Pro"/>
        <family val="2"/>
      </rPr>
      <t>Risk</t>
    </r>
    <r>
      <rPr>
        <sz val="12"/>
        <rFont val="Avenir Next LT Pro"/>
        <family val="2"/>
      </rPr>
      <t xml:space="preserve">: Manual handling injuries to the back, front (including ruptures and hernias), cuts and bruising.
Collapse of trampoline.
</t>
    </r>
  </si>
  <si>
    <t>A</t>
  </si>
  <si>
    <t xml:space="preserve">Trampolines Safe System of Work available for reference.
Minimum of two trained staff, preferably three, are used to set-up and teak-down the trampolines.
Integrated trampoline pulley system, fitted by manufacturer, reduces significantly the manual handling risk.
Staff have undertaken trampoline set up/take down training record
Trampoline Pre-use checklist is completed
Spot decks positioned by two staff.
Trampoline (including sport decks) erected to leave at least 1m clearance from wall.
Manual handling assessment carried out
Staff trained to erect/dismantle equipment and recorded
Equipment examined before erection or dismantling
</t>
  </si>
  <si>
    <r>
      <rPr>
        <b/>
        <sz val="12"/>
        <rFont val="Avenir Next LT Pro"/>
        <family val="2"/>
      </rPr>
      <t>Hazard</t>
    </r>
    <r>
      <rPr>
        <sz val="12"/>
        <rFont val="Avenir Next LT Pro"/>
        <family val="2"/>
      </rPr>
      <t xml:space="preserve">: Trampolining
</t>
    </r>
    <r>
      <rPr>
        <b/>
        <sz val="12"/>
        <rFont val="Avenir Next LT Pro"/>
        <family val="2"/>
      </rPr>
      <t>Risk</t>
    </r>
    <r>
      <rPr>
        <sz val="12"/>
        <rFont val="Avenir Next LT Pro"/>
        <family val="2"/>
      </rPr>
      <t xml:space="preserve">: Incorrect instruction may lead to injury.
Insufficient or unsuitable spotters may not prevent falls from trampoline.
Trampoline harness being defective and breaking.
</t>
    </r>
  </si>
  <si>
    <t xml:space="preserve">Trampolines Safe System of Work available for reference.
Trampoline sessions are supervised by a qualified and insured coach (copies of qualifications and insurance held at facility).
Trampoline harness is not used and trampolines are set-up away from the harness location.
Spotters always on hand (preferably 2 at each end)
Participants are informed of the correct uniform to wear and no jewellery to be worn </t>
  </si>
  <si>
    <r>
      <rPr>
        <b/>
        <sz val="12"/>
        <rFont val="Avenir Next LT Pro"/>
        <family val="2"/>
      </rPr>
      <t>Hazard</t>
    </r>
    <r>
      <rPr>
        <sz val="12"/>
        <rFont val="Avenir Next LT Pro"/>
        <family val="2"/>
      </rPr>
      <t xml:space="preserve">: Trampoline
</t>
    </r>
    <r>
      <rPr>
        <b/>
        <sz val="12"/>
        <rFont val="Avenir Next LT Pro"/>
        <family val="2"/>
      </rPr>
      <t>Risk</t>
    </r>
    <r>
      <rPr>
        <sz val="12"/>
        <rFont val="Avenir Next LT Pro"/>
        <family val="2"/>
      </rPr>
      <t xml:space="preserve">: Poor maintenance leading to faults, tears, loose springs, etc.
</t>
    </r>
  </si>
  <si>
    <t xml:space="preserve">Trampolines Safe System Of Work available for reference.
Staff visually inspect the trampoline during set-up and take-down and the FMS (Facility Management System) is in place to report any defects.
Coach trained to visually inspect equipment as part of their qualifications and is expected to report any defects or faults.
An external company formally inspects the trampoline annually.
</t>
  </si>
  <si>
    <r>
      <rPr>
        <b/>
        <sz val="12"/>
        <rFont val="Avenir Next LT Pro"/>
        <family val="2"/>
      </rPr>
      <t>Hazard</t>
    </r>
    <r>
      <rPr>
        <sz val="12"/>
        <rFont val="Avenir Next LT Pro"/>
        <family val="2"/>
      </rPr>
      <t xml:space="preserve">: Special needs access equipment
</t>
    </r>
    <r>
      <rPr>
        <b/>
        <sz val="12"/>
        <rFont val="Avenir Next LT Pro"/>
        <family val="2"/>
      </rPr>
      <t>Risk</t>
    </r>
    <r>
      <rPr>
        <sz val="12"/>
        <rFont val="Avenir Next LT Pro"/>
        <family val="2"/>
      </rPr>
      <t xml:space="preserve">: Defective hoist dropping people.
Unstable/unsuitable stepladder causing people to fall from it. 
</t>
    </r>
  </si>
  <si>
    <t xml:space="preserve">Trampoline club stores their own hoist on site. Coach is specially trained in its use.
Small stepladder used by the more mobile to access the trampoline bed. This belongs to the trampoline club and is stored at the facility.
Trampoline club is responsible for the correct use and maintenance of this access equipment (evidence maintained at facility).
Note: hoist should be tested each 6 months and display its safe working load.
Access equipment stored away from public areas in sports hall store.
</t>
  </si>
  <si>
    <t>Courts themselves should be clean, well lit and free of hazards (see and attach sports hall general risk assessment).</t>
  </si>
  <si>
    <t>Signed Line Manager:</t>
  </si>
  <si>
    <t>Date:</t>
  </si>
  <si>
    <t xml:space="preserve"> © Serco UK&amp;E, HSEQ</t>
  </si>
  <si>
    <t xml:space="preserve">Risk Assessment Form V6 May 2009, Issue 4 (April 2022) </t>
  </si>
  <si>
    <t>Review Record</t>
  </si>
  <si>
    <t>This Risk assessment must be reviewed at periods not exceeding 1 year or when circumstances surrounding the risk have changed</t>
  </si>
  <si>
    <t>Review Date</t>
  </si>
  <si>
    <t>Assessed By</t>
  </si>
  <si>
    <t>Findings</t>
  </si>
  <si>
    <t xml:space="preserve">Signed </t>
  </si>
  <si>
    <t>11.11.2022</t>
  </si>
  <si>
    <t>Marc Mckinnell</t>
  </si>
  <si>
    <t>Annual Review</t>
  </si>
  <si>
    <t>M.Mckinnell</t>
  </si>
  <si>
    <t>Stuart Brain</t>
  </si>
  <si>
    <t>30.9.2024</t>
  </si>
  <si>
    <t>B</t>
  </si>
  <si>
    <t>E,F</t>
  </si>
  <si>
    <t>Conor Francis</t>
  </si>
  <si>
    <t>11.11.22</t>
  </si>
  <si>
    <t>Free Weights Room</t>
  </si>
  <si>
    <r>
      <rPr>
        <b/>
        <sz val="12"/>
        <rFont val="Avenir Next LT Pro"/>
        <family val="2"/>
      </rPr>
      <t>Hazard</t>
    </r>
    <r>
      <rPr>
        <sz val="12"/>
        <rFont val="Avenir Next LT Pro"/>
        <family val="2"/>
      </rPr>
      <t xml:space="preserve">: People: Misuse of equipment / Existing medical condition / Over exertion / Overcrowding 
</t>
    </r>
    <r>
      <rPr>
        <b/>
        <sz val="12"/>
        <rFont val="Avenir Next LT Pro"/>
        <family val="2"/>
      </rPr>
      <t>Risk</t>
    </r>
    <r>
      <rPr>
        <sz val="12"/>
        <rFont val="Avenir Next LT Pro"/>
        <family val="2"/>
      </rPr>
      <t>: Various injuries including: Muscular injuries / strains / Slips, trips and falls
Weights being dropped or falling from collars causing bruising / fractures
Overcrowding causing anxiety, frustration and discomfort</t>
    </r>
  </si>
  <si>
    <t xml:space="preserve">Inexperienced users are given a fitness welcome demonstrating relevant equipment.
Information / safety signs displayed to inform users of the correct use of equipment and free weights
Sign on entrance door informs users to discuss any concerns over the use of equipment, exercise programmes or medical / physical conditions with a qualified instructor.
A qualified fitness instructor monitors free weights area.
CCTV is located in free weights area to monitor use and behaviour 
Notices are displayed to ask users to replace weights in appropriate racking.
</t>
  </si>
  <si>
    <r>
      <rPr>
        <b/>
        <sz val="12"/>
        <rFont val="Avenir Next LT Pro"/>
        <family val="2"/>
      </rPr>
      <t>Hazard</t>
    </r>
    <r>
      <rPr>
        <sz val="12"/>
        <rFont val="Avenir Next LT Pro"/>
        <family val="2"/>
      </rPr>
      <t xml:space="preserve">: Young people – Student fitness sessions – age, inexperience &amp; physical immaturity
</t>
    </r>
    <r>
      <rPr>
        <b/>
        <sz val="12"/>
        <rFont val="Avenir Next LT Pro"/>
        <family val="2"/>
      </rPr>
      <t>Risk</t>
    </r>
    <r>
      <rPr>
        <sz val="12"/>
        <rFont val="Avenir Next LT Pro"/>
        <family val="2"/>
      </rPr>
      <t xml:space="preserve">: As above
</t>
    </r>
  </si>
  <si>
    <t xml:space="preserve">Qualified and suitably experienced Instructor coaches young people using appropriate exercise programmes.
Parent or guardian to be made aware of the Health Commitment Statement policy  and responsibilities to report any changes in health circumstances.
Qualified Fitness Instructors act appropriately to information provided by users at point of Fitness welcome and may direct to GP. 
Young persons under the age of 16 only permitted to use free weights if deemed competent and safe to do so by the Fitness Instructor and form part of personal programming.
</t>
  </si>
  <si>
    <r>
      <rPr>
        <b/>
        <sz val="12"/>
        <rFont val="Avenir Next LT Pro"/>
        <family val="2"/>
      </rPr>
      <t>Hazard</t>
    </r>
    <r>
      <rPr>
        <sz val="12"/>
        <rFont val="Avenir Next LT Pro"/>
        <family val="2"/>
      </rPr>
      <t xml:space="preserve">: Free weights and fitness equipment
</t>
    </r>
    <r>
      <rPr>
        <b/>
        <sz val="12"/>
        <rFont val="Avenir Next LT Pro"/>
        <family val="2"/>
      </rPr>
      <t>Risk</t>
    </r>
    <r>
      <rPr>
        <sz val="12"/>
        <rFont val="Avenir Next LT Pro"/>
        <family val="2"/>
      </rPr>
      <t xml:space="preserve">: Equipment developing faults
Free weights becoming damaged, e.g. loose collars leading to an injury when used
</t>
    </r>
  </si>
  <si>
    <t xml:space="preserve">The Fitness Studio Daily Equipment Cleaning and Safety Checks completed prior to the Free Weight area opening.
FMS (Facility Management System) in place to report any defects.
Service Agreement maintained with Life Fitness (equipment suppliers) for maintenance and servicing.
Workout Equipment Audit completed weekly by qualified Fitness Instructor, particularly to check on the condition of dumbbells.
Safety sign requests that users inform reception on leaving of any broken/defective equipment (particularly dumbbells).
Health &amp; Fitness staff check area throughout the day and ensure weights are returned to the appropriate racking
</t>
  </si>
  <si>
    <r>
      <rPr>
        <b/>
        <sz val="12"/>
        <rFont val="Avenir Next LT Pro"/>
        <family val="2"/>
      </rPr>
      <t>Hazard</t>
    </r>
    <r>
      <rPr>
        <sz val="12"/>
        <rFont val="Avenir Next LT Pro"/>
        <family val="2"/>
      </rPr>
      <t xml:space="preserve">: Free weights area environment: Heating / Lighting / Temperature / Noise / Space
</t>
    </r>
    <r>
      <rPr>
        <b/>
        <sz val="12"/>
        <rFont val="Avenir Next LT Pro"/>
        <family val="2"/>
      </rPr>
      <t>Risk</t>
    </r>
    <r>
      <rPr>
        <sz val="12"/>
        <rFont val="Avenir Next LT Pro"/>
        <family val="2"/>
      </rPr>
      <t xml:space="preserve">: Injury, illness, discomfort caused by poor environmental conditions.
</t>
    </r>
  </si>
  <si>
    <r>
      <t xml:space="preserve">Fitness Studio – Daily Equipment Cleaning and Safety Checks is used to inspect the area.
Air conditioning provided in area and maintained at appropriate level, e.g. 18oC. 
Safety signs request users to replace free weights on racks after use.
Policy on music developed as noted in Health &amp; Fitness Manual 
Adequate lighting levels maintained and fittings / lamps maintained and replaced as necessary
Walkways and emergency exits kept clear
Sufficient space allowed between individual items of equipment to allow access
Limits on numbers admitted to free weights area </t>
    </r>
    <r>
      <rPr>
        <sz val="12"/>
        <color rgb="FFFF0000"/>
        <rFont val="Avenir Next LT Pro"/>
        <family val="2"/>
      </rPr>
      <t>(state)</t>
    </r>
    <r>
      <rPr>
        <sz val="12"/>
        <rFont val="Avenir Next LT Pro"/>
        <family val="2"/>
      </rPr>
      <t xml:space="preserve">
Daily cleaning in accordance with Cleaning Procedure.
Good housekeeping, including daily checks
Well maintained floor coverings with cables covered as required
Matting maintained and replaced as necessary
Equipment, installation &amp; electrical inspection / testing in accordance with current regulations
</t>
    </r>
  </si>
  <si>
    <t>Wyndley LC</t>
  </si>
  <si>
    <t>Stuart brain</t>
  </si>
  <si>
    <t>Sauna</t>
  </si>
  <si>
    <r>
      <rPr>
        <b/>
        <sz val="12"/>
        <rFont val="Avenir Next LT Pro"/>
        <family val="2"/>
      </rPr>
      <t>Hazard</t>
    </r>
    <r>
      <rPr>
        <sz val="12"/>
        <rFont val="Avenir Next LT Pro"/>
        <family val="2"/>
      </rPr>
      <t xml:space="preserve">: Heat
</t>
    </r>
    <r>
      <rPr>
        <b/>
        <sz val="12"/>
        <rFont val="Avenir Next LT Pro"/>
        <family val="2"/>
      </rPr>
      <t>Risk</t>
    </r>
    <r>
      <rPr>
        <sz val="12"/>
        <rFont val="Avenir Next LT Pro"/>
        <family val="2"/>
      </rPr>
      <t xml:space="preserve">: - Dehydration / Illness or injury due to existing medical conditions. / Heat stress, particularly  to younger users, the elderly or expectant mothers. / Dizziness / fainting /  Misuse / overuse
</t>
    </r>
  </si>
  <si>
    <t>A,B,C,E,F</t>
  </si>
  <si>
    <r>
      <t xml:space="preserve">New customers informed how to use the sauna and advised of contraindications
CIMSPA customer information poster displayed outside Sauna.
Manufacturers Health and Safety Notice posted within sauna cabin.
Health &amp; Fitness Contraindications information poster located in health suite changing area.
Health suite area is patrolled, but not continuously manned.
Health &amp; Fitness staff aware of contraindications through induction, ongoing training and reference to Health &amp; Fitness Manual.
Temperature set within recommended limits (85-95°C) and checked using Health Suite Opening/Closing Inspection. Users cannot access temperature controls. 
Ten-minute timer located in sauna cabin enabling users to monitor the time spent in the sauna.
Panic alarm situated within the sauna cabin, when activated light displayed above cabin and sounds behind reception.
Alarm tested daily and recoreded </t>
    </r>
    <r>
      <rPr>
        <sz val="12"/>
        <color rgb="FFFF0000"/>
        <rFont val="Avenir Next LT Pro"/>
        <family val="2"/>
      </rPr>
      <t xml:space="preserve">(site to insert)
</t>
    </r>
    <r>
      <rPr>
        <sz val="12"/>
        <rFont val="Avenir Next LT Pro"/>
        <family val="2"/>
      </rPr>
      <t xml:space="preserve">
Must be 16yrs or over to use the sauna.
</t>
    </r>
  </si>
  <si>
    <r>
      <rPr>
        <b/>
        <sz val="12"/>
        <rFont val="Avenir Next LT Pro"/>
        <family val="2"/>
      </rPr>
      <t>Hazard</t>
    </r>
    <r>
      <rPr>
        <sz val="12"/>
        <rFont val="Avenir Next LT Pro"/>
        <family val="2"/>
      </rPr>
      <t xml:space="preserve">: Sauna Cabin – condition of
</t>
    </r>
    <r>
      <rPr>
        <b/>
        <sz val="12"/>
        <rFont val="Avenir Next LT Pro"/>
        <family val="2"/>
      </rPr>
      <t>Risk</t>
    </r>
    <r>
      <rPr>
        <sz val="12"/>
        <rFont val="Avenir Next LT Pro"/>
        <family val="2"/>
      </rPr>
      <t>: - Splinters / Slips on wet flooring / Burns on sauna stove / Iinfection / contagious disease due to lack of user hygiene &amp; cleaning</t>
    </r>
  </si>
  <si>
    <r>
      <t xml:space="preserve">Health Suite – Opening and Closing Inspections undertaken twice daily and recorded </t>
    </r>
    <r>
      <rPr>
        <sz val="12"/>
        <color rgb="FFFF0000"/>
        <rFont val="Avenir Next LT Pro"/>
        <family val="2"/>
      </rPr>
      <t>(site to insert)</t>
    </r>
    <r>
      <rPr>
        <sz val="12"/>
        <rFont val="Avenir Next LT Pro"/>
        <family val="2"/>
      </rPr>
      <t xml:space="preserve">
FMS (Facility Management System) inplace to report any defects.
Sauna ‘stove’ mounted on wall and boxed.
Users encouraged to use towels &amp; shower prior to and during use.  </t>
    </r>
    <r>
      <rPr>
        <sz val="12"/>
        <color rgb="FFFF0000"/>
        <rFont val="Avenir Next LT Pro"/>
        <family val="2"/>
      </rPr>
      <t>(Site to insert locations of signage here)</t>
    </r>
    <r>
      <rPr>
        <sz val="12"/>
        <rFont val="Avenir Next LT Pro"/>
        <family val="2"/>
      </rPr>
      <t xml:space="preserve">
Maintenance / Servicing by an approved contractor as necessary in accordance with PPM programme
</t>
    </r>
  </si>
  <si>
    <r>
      <rPr>
        <b/>
        <sz val="12"/>
        <rFont val="Avenir Next LT Pro"/>
        <family val="2"/>
      </rPr>
      <t>Hazard</t>
    </r>
    <r>
      <rPr>
        <sz val="12"/>
        <rFont val="Avenir Next LT Pro"/>
        <family val="2"/>
      </rPr>
      <t xml:space="preserve">: Changing Area – wet flooring
</t>
    </r>
    <r>
      <rPr>
        <b/>
        <sz val="12"/>
        <rFont val="Avenir Next LT Pro"/>
        <family val="2"/>
      </rPr>
      <t>Risk</t>
    </r>
    <r>
      <rPr>
        <sz val="12"/>
        <rFont val="Avenir Next LT Pro"/>
        <family val="2"/>
      </rPr>
      <t>: Slipping, infection</t>
    </r>
  </si>
  <si>
    <t xml:space="preserve">Suitable flooring installed to minimise slipping.
Hazards signs used when cleaning is in progress.
Regular cleaning to prevent build up of water and body fats using Cleaning Checklist – Health Suite
</t>
  </si>
  <si>
    <r>
      <rPr>
        <b/>
        <sz val="12"/>
        <rFont val="Avenir Next LT Pro"/>
        <family val="2"/>
      </rPr>
      <t>Hazard</t>
    </r>
    <r>
      <rPr>
        <sz val="12"/>
        <rFont val="Avenir Next LT Pro"/>
        <family val="2"/>
      </rPr>
      <t xml:space="preserve">: Fire
</t>
    </r>
    <r>
      <rPr>
        <b/>
        <sz val="12"/>
        <rFont val="Avenir Next LT Pro"/>
        <family val="2"/>
      </rPr>
      <t>Risk</t>
    </r>
    <r>
      <rPr>
        <sz val="12"/>
        <rFont val="Avenir Next LT Pro"/>
        <family val="2"/>
      </rPr>
      <t>: Burns, entrapment, smoke inhalation</t>
    </r>
  </si>
  <si>
    <t xml:space="preserve">Health Suite – Opening and Closing Inspections records the switching off of the sauna.
Warning signage displayed where stoves are exposed warning users not to place towels above stove.
Guards provided on exposed stoves to prevent contact
</t>
  </si>
  <si>
    <r>
      <rPr>
        <b/>
        <sz val="12"/>
        <rFont val="Avenir Next LT Pro"/>
        <family val="2"/>
      </rPr>
      <t>Hazard</t>
    </r>
    <r>
      <rPr>
        <sz val="12"/>
        <rFont val="Avenir Next LT Pro"/>
        <family val="2"/>
      </rPr>
      <t xml:space="preserve">:  Light fittings
</t>
    </r>
    <r>
      <rPr>
        <b/>
        <sz val="12"/>
        <rFont val="Avenir Next LT Pro"/>
        <family val="2"/>
      </rPr>
      <t>Risk</t>
    </r>
    <r>
      <rPr>
        <sz val="12"/>
        <rFont val="Avenir Next LT Pro"/>
        <family val="2"/>
      </rPr>
      <t>:  Injury due to insufficient light or shattered light fittings</t>
    </r>
  </si>
  <si>
    <r>
      <t xml:space="preserve">Shatterproof fittings
Lights checked as part of daily inspections, and recorded </t>
    </r>
    <r>
      <rPr>
        <sz val="12"/>
        <color rgb="FFFF0000"/>
        <rFont val="Avenir Next LT Pro"/>
        <family val="2"/>
      </rPr>
      <t>(site to insert)</t>
    </r>
    <r>
      <rPr>
        <sz val="12"/>
        <rFont val="Avenir Next LT Pro"/>
        <family val="2"/>
      </rPr>
      <t xml:space="preserve">
Lamps replaced as needed by the technical team</t>
    </r>
    <r>
      <rPr>
        <sz val="12"/>
        <color rgb="FFFF0000"/>
        <rFont val="Avenir Next LT Pro"/>
        <family val="2"/>
      </rPr>
      <t xml:space="preserve">
</t>
    </r>
  </si>
  <si>
    <r>
      <rPr>
        <b/>
        <sz val="12"/>
        <rFont val="Avenir Next LT Pro"/>
        <family val="2"/>
      </rPr>
      <t>Hazard</t>
    </r>
    <r>
      <rPr>
        <sz val="12"/>
        <rFont val="Avenir Next LT Pro"/>
        <family val="2"/>
      </rPr>
      <t xml:space="preserve">: Indecent exposure / sexual harassment / rape
</t>
    </r>
    <r>
      <rPr>
        <b/>
        <sz val="12"/>
        <rFont val="Avenir Next LT Pro"/>
        <family val="2"/>
      </rPr>
      <t>Risk</t>
    </r>
    <r>
      <rPr>
        <sz val="12"/>
        <rFont val="Avenir Next LT Pro"/>
        <family val="2"/>
      </rPr>
      <t>: Injury / psychological problems</t>
    </r>
  </si>
  <si>
    <t xml:space="preserve">Sauna is equipped with panic alarm. 
Health suite area is patrolled by Fitness Instructor and other staff. 
A range of sessions are available (male, female or mixed).
Notices in place advising that swimwear must be worn at all times
Health suite secured by coded key pad access
</t>
  </si>
  <si>
    <r>
      <rPr>
        <b/>
        <sz val="12"/>
        <rFont val="Avenir Next LT Pro"/>
        <family val="2"/>
      </rPr>
      <t>Hazard</t>
    </r>
    <r>
      <rPr>
        <sz val="12"/>
        <rFont val="Avenir Next LT Pro"/>
        <family val="2"/>
      </rPr>
      <t xml:space="preserve">: Unauthorised access
</t>
    </r>
    <r>
      <rPr>
        <b/>
        <sz val="12"/>
        <rFont val="Avenir Next LT Pro"/>
        <family val="2"/>
      </rPr>
      <t>Risk</t>
    </r>
    <r>
      <rPr>
        <sz val="12"/>
        <rFont val="Avenir Next LT Pro"/>
        <family val="2"/>
      </rPr>
      <t>: Various injuries</t>
    </r>
  </si>
  <si>
    <t>A,B,C,D,E,F</t>
  </si>
  <si>
    <r>
      <t xml:space="preserve">Sauna / health suite locked when not in use
Coded key pad access to health suite area with code changed frequently </t>
    </r>
    <r>
      <rPr>
        <sz val="12"/>
        <color rgb="FFFF0000"/>
        <rFont val="Avenir Next LT Pro"/>
        <family val="2"/>
      </rPr>
      <t>and recorded (site to insert)</t>
    </r>
    <r>
      <rPr>
        <sz val="12"/>
        <rFont val="Avenir Next LT Pro"/>
        <family val="2"/>
      </rPr>
      <t xml:space="preserve">
</t>
    </r>
  </si>
  <si>
    <t xml:space="preserve"> © Serco UK&amp;E,HSEQ</t>
  </si>
  <si>
    <t>M Osborne</t>
  </si>
  <si>
    <t>Annual Review/Update</t>
  </si>
  <si>
    <t>Soft Play</t>
  </si>
  <si>
    <r>
      <rPr>
        <b/>
        <sz val="12"/>
        <rFont val="Avenir Next LT Pro"/>
        <family val="2"/>
      </rPr>
      <t>Hazard</t>
    </r>
    <r>
      <rPr>
        <sz val="12"/>
        <rFont val="Avenir Next LT Pro"/>
        <family val="2"/>
      </rPr>
      <t xml:space="preserve">: Floor, walls, ceilings 
</t>
    </r>
    <r>
      <rPr>
        <b/>
        <sz val="12"/>
        <rFont val="Avenir Next LT Pro"/>
        <family val="2"/>
      </rPr>
      <t>Risk</t>
    </r>
    <r>
      <rPr>
        <sz val="12"/>
        <rFont val="Avenir Next LT Pro"/>
        <family val="2"/>
      </rPr>
      <t xml:space="preserve">: Cuts, bruises, sprains strains and falling objects through poor maintenance, uneven surface 
</t>
    </r>
  </si>
  <si>
    <t xml:space="preserve">Duty Managers Site Inspection Checklist completed daily to check building is suitable for opening and to highlight cleaning requirements.
Cleaning Procedure in place
FMS (Facility Management System) inplace to report any defects.
Suggestion, Concern and Defect Reporting Procedure
Technical and Maintenance Procedure for planned preventative maintenance.
Planned Preventative, Reactive and Operational Maintenance Safe System of Work and Planned Maintenance Schedule followed
Lights are enclosed with protective guards
All areas are suitable designed with padded/matting
</t>
  </si>
  <si>
    <r>
      <rPr>
        <b/>
        <sz val="12"/>
        <rFont val="Avenir Next LT Pro"/>
        <family val="2"/>
      </rPr>
      <t>Hazard</t>
    </r>
    <r>
      <rPr>
        <sz val="12"/>
        <rFont val="Avenir Next LT Pro"/>
        <family val="2"/>
      </rPr>
      <t xml:space="preserve">: Equipment
</t>
    </r>
    <r>
      <rPr>
        <b/>
        <sz val="12"/>
        <rFont val="Avenir Next LT Pro"/>
        <family val="2"/>
      </rPr>
      <t>Risk</t>
    </r>
    <r>
      <rPr>
        <sz val="12"/>
        <rFont val="Avenir Next LT Pro"/>
        <family val="2"/>
      </rPr>
      <t xml:space="preserve">: Cuts, bruises, sprains, strains through defective equipment and poor design
</t>
    </r>
  </si>
  <si>
    <t xml:space="preserve">A,B </t>
  </si>
  <si>
    <r>
      <t>Equipment is visually checked before use and recorded</t>
    </r>
    <r>
      <rPr>
        <sz val="12"/>
        <color rgb="FFFF0000"/>
        <rFont val="Avenir Next LT Pro"/>
        <family val="2"/>
      </rPr>
      <t xml:space="preserve"> (site to insert)</t>
    </r>
    <r>
      <rPr>
        <sz val="12"/>
        <rFont val="Avenir Next LT Pro"/>
        <family val="2"/>
      </rPr>
      <t xml:space="preserve">
Staff are trained to erect/dismantle equipment, evidence of training held on file
New equipment purchased is mark with the appropriate safety markings (e.g. CE mark) and manufactureres guidelines are adhered to and kept on site for information purposes
Cleaning programme in place which is carried out regularly and recorded on</t>
    </r>
    <r>
      <rPr>
        <sz val="12"/>
        <color rgb="FFFF0000"/>
        <rFont val="Avenir Next LT Pro"/>
        <family val="2"/>
      </rPr>
      <t xml:space="preserve"> (site to insert)</t>
    </r>
    <r>
      <rPr>
        <sz val="12"/>
        <rFont val="Avenir Next LT Pro"/>
        <family val="2"/>
      </rPr>
      <t xml:space="preserve">
FMS (Facility Management System) inplace to report any defects.
Staff or Parental supervision at all times </t>
    </r>
    <r>
      <rPr>
        <i/>
        <sz val="12"/>
        <color rgb="FFFF0000"/>
        <rFont val="Avenir Next LT Pro"/>
        <family val="2"/>
      </rPr>
      <t>(Site to confirm)</t>
    </r>
    <r>
      <rPr>
        <sz val="12"/>
        <rFont val="Avenir Next LT Pro"/>
        <family val="2"/>
      </rPr>
      <t xml:space="preserve">
</t>
    </r>
  </si>
  <si>
    <r>
      <rPr>
        <b/>
        <sz val="12"/>
        <rFont val="Avenir Next LT Pro"/>
        <family val="2"/>
      </rPr>
      <t>Hazard</t>
    </r>
    <r>
      <rPr>
        <sz val="12"/>
        <rFont val="Avenir Next LT Pro"/>
        <family val="2"/>
      </rPr>
      <t xml:space="preserve">: Security
</t>
    </r>
    <r>
      <rPr>
        <b/>
        <sz val="12"/>
        <rFont val="Avenir Next LT Pro"/>
        <family val="2"/>
      </rPr>
      <t>Risk</t>
    </r>
    <r>
      <rPr>
        <sz val="12"/>
        <rFont val="Avenir Next LT Pro"/>
        <family val="2"/>
      </rPr>
      <t xml:space="preserve">: unathorised access, overcrowding, lost child
</t>
    </r>
  </si>
  <si>
    <t>A,B</t>
  </si>
  <si>
    <r>
      <t xml:space="preserve">Children’s activity register in place
Maximum capacity of </t>
    </r>
    <r>
      <rPr>
        <sz val="12"/>
        <color rgb="FFFF0000"/>
        <rFont val="Avenir Next LT Pro"/>
        <family val="2"/>
      </rPr>
      <t>(</t>
    </r>
    <r>
      <rPr>
        <b/>
        <i/>
        <sz val="12"/>
        <color rgb="FFFF0000"/>
        <rFont val="Avenir Next LT Pro"/>
        <family val="2"/>
      </rPr>
      <t>Site to State</t>
    </r>
    <r>
      <rPr>
        <sz val="12"/>
        <color rgb="FFFF0000"/>
        <rFont val="Avenir Next LT Pro"/>
        <family val="2"/>
      </rPr>
      <t>)</t>
    </r>
    <r>
      <rPr>
        <sz val="12"/>
        <rFont val="Avenir Next LT Pro"/>
        <family val="2"/>
      </rPr>
      <t xml:space="preserve">
Method of work from HSE-SSW-010 SMS- Soft Play Area – insert site name to be followed
Unauthorised people are not allowed in the play area
The play area access and exit doors are secure and checked to prevent unauthorised access
Safeguarding policy statement in Place which is displayed
Safeguarding procedure in place, and all staff are trained in this procedure
Staff are DBS checked.</t>
    </r>
    <r>
      <rPr>
        <sz val="12"/>
        <color rgb="FFFF0000"/>
        <rFont val="Avenir Next LT Pro"/>
        <family val="2"/>
      </rPr>
      <t xml:space="preserve">
</t>
    </r>
  </si>
  <si>
    <r>
      <rPr>
        <b/>
        <sz val="12"/>
        <rFont val="Avenir Next LT Pro"/>
        <family val="2"/>
      </rPr>
      <t>Hazard</t>
    </r>
    <r>
      <rPr>
        <sz val="12"/>
        <rFont val="Avenir Next LT Pro"/>
        <family val="2"/>
      </rPr>
      <t xml:space="preserve">: Supervision 
</t>
    </r>
    <r>
      <rPr>
        <b/>
        <sz val="12"/>
        <rFont val="Avenir Next LT Pro"/>
        <family val="2"/>
      </rPr>
      <t>Risk</t>
    </r>
    <r>
      <rPr>
        <sz val="12"/>
        <rFont val="Avenir Next LT Pro"/>
        <family val="2"/>
      </rPr>
      <t xml:space="preserve">: Accidents and missing children, inappropriate behaviour amongst children due to lack of suitable supervision.
</t>
    </r>
  </si>
  <si>
    <t>A,B,E,F</t>
  </si>
  <si>
    <r>
      <t>Staff follow Soft play Safe System of Work
Rules of play from the HSE-SSW-010 should be displayed
All children register using Soft Play Registration Form 
Staff or Parental supervisoin at all times</t>
    </r>
    <r>
      <rPr>
        <sz val="12"/>
        <color rgb="FFFF0000"/>
        <rFont val="Avenir Next LT Pro"/>
        <family val="2"/>
      </rPr>
      <t xml:space="preserve"> (site to make specific)</t>
    </r>
    <r>
      <rPr>
        <sz val="12"/>
        <rFont val="Avenir Next LT Pro"/>
        <family val="2"/>
      </rPr>
      <t xml:space="preserve">
Maximum capacity of</t>
    </r>
    <r>
      <rPr>
        <sz val="12"/>
        <color rgb="FFFF0000"/>
        <rFont val="Avenir Next LT Pro"/>
        <family val="2"/>
      </rPr>
      <t xml:space="preserve"> (</t>
    </r>
    <r>
      <rPr>
        <b/>
        <i/>
        <sz val="12"/>
        <color rgb="FFFF0000"/>
        <rFont val="Avenir Next LT Pro"/>
        <family val="2"/>
      </rPr>
      <t>Site to State</t>
    </r>
    <r>
      <rPr>
        <sz val="12"/>
        <color rgb="FFFF0000"/>
        <rFont val="Avenir Next LT Pro"/>
        <family val="2"/>
      </rPr>
      <t>)</t>
    </r>
    <r>
      <rPr>
        <sz val="12"/>
        <rFont val="Avenir Next LT Pro"/>
        <family val="2"/>
      </rPr>
      <t xml:space="preserve">
Staff are DBS checked
</t>
    </r>
  </si>
  <si>
    <r>
      <rPr>
        <b/>
        <sz val="12"/>
        <rFont val="Avenir Next LT Pro"/>
        <family val="2"/>
      </rPr>
      <t>Hazard</t>
    </r>
    <r>
      <rPr>
        <sz val="12"/>
        <rFont val="Avenir Next LT Pro"/>
        <family val="2"/>
      </rPr>
      <t xml:space="preserve">: Untrained staff
</t>
    </r>
    <r>
      <rPr>
        <b/>
        <sz val="12"/>
        <rFont val="Avenir Next LT Pro"/>
        <family val="2"/>
      </rPr>
      <t>Risk</t>
    </r>
    <r>
      <rPr>
        <sz val="12"/>
        <rFont val="Avenir Next LT Pro"/>
        <family val="2"/>
      </rPr>
      <t xml:space="preserve">: Not being able to deal with issues arising in an effective manner
</t>
    </r>
  </si>
  <si>
    <t xml:space="preserve">Staff are DBS checked
Staff induction carried out and recorded
Staff have suitable qualifications/training carried out by reputable trainers
</t>
  </si>
  <si>
    <r>
      <rPr>
        <b/>
        <sz val="12"/>
        <rFont val="Avenir Next LT Pro"/>
        <family val="2"/>
      </rPr>
      <t>Hazard</t>
    </r>
    <r>
      <rPr>
        <sz val="12"/>
        <rFont val="Avenir Next LT Pro"/>
        <family val="2"/>
      </rPr>
      <t xml:space="preserve">: Capacity
</t>
    </r>
    <r>
      <rPr>
        <b/>
        <sz val="12"/>
        <rFont val="Avenir Next LT Pro"/>
        <family val="2"/>
      </rPr>
      <t>Risk</t>
    </r>
    <r>
      <rPr>
        <sz val="12"/>
        <rFont val="Avenir Next LT Pro"/>
        <family val="2"/>
      </rPr>
      <t xml:space="preserve">: Cuts, bruises, and crushing through overcrowding.
</t>
    </r>
  </si>
  <si>
    <r>
      <t>Suitable ratios of users to staff as stated</t>
    </r>
    <r>
      <rPr>
        <sz val="12"/>
        <color rgb="FFFF0000"/>
        <rFont val="Avenir Next LT Pro"/>
        <family val="2"/>
      </rPr>
      <t xml:space="preserve"> </t>
    </r>
    <r>
      <rPr>
        <sz val="12"/>
        <rFont val="Avenir Next LT Pro"/>
        <family val="2"/>
      </rPr>
      <t xml:space="preserve">in the HSE-SSW-010 - Soft Play Area
Admission controlled through booking system
Maximum capacity of </t>
    </r>
    <r>
      <rPr>
        <sz val="12"/>
        <color rgb="FFFF0000"/>
        <rFont val="Avenir Next LT Pro"/>
        <family val="2"/>
      </rPr>
      <t>(</t>
    </r>
    <r>
      <rPr>
        <b/>
        <i/>
        <sz val="12"/>
        <color rgb="FFFF0000"/>
        <rFont val="Avenir Next LT Pro"/>
        <family val="2"/>
      </rPr>
      <t>Site to State</t>
    </r>
    <r>
      <rPr>
        <sz val="12"/>
        <color rgb="FFFF0000"/>
        <rFont val="Avenir Next LT Pro"/>
        <family val="2"/>
      </rPr>
      <t>)</t>
    </r>
    <r>
      <rPr>
        <sz val="12"/>
        <rFont val="Avenir Next LT Pro"/>
        <family val="2"/>
      </rPr>
      <t xml:space="preserve"> allowed 
</t>
    </r>
  </si>
  <si>
    <r>
      <rPr>
        <b/>
        <sz val="12"/>
        <rFont val="Avenir Next LT Pro"/>
        <family val="2"/>
      </rPr>
      <t>Hazard</t>
    </r>
    <r>
      <rPr>
        <sz val="12"/>
        <rFont val="Avenir Next LT Pro"/>
        <family val="2"/>
      </rPr>
      <t xml:space="preserve">: Fire Safety
</t>
    </r>
    <r>
      <rPr>
        <b/>
        <sz val="12"/>
        <rFont val="Avenir Next LT Pro"/>
        <family val="2"/>
      </rPr>
      <t>Risk</t>
    </r>
    <r>
      <rPr>
        <sz val="12"/>
        <rFont val="Avenir Next LT Pro"/>
        <family val="2"/>
      </rPr>
      <t xml:space="preserve">: Burns/scalds through ignition of soft play equipment
</t>
    </r>
  </si>
  <si>
    <t xml:space="preserve">No smoking signs displayed in the soft play area
Equipment marked with CE stamp 
Centre emergencies procedure in place
Fire risk assessment carried out as required
Emergency Action Plan in place
Evacuations carried out regularly and recorded with children
Staff induction carried out and recorded
</t>
  </si>
  <si>
    <t>Creche</t>
  </si>
  <si>
    <r>
      <rPr>
        <b/>
        <sz val="12"/>
        <rFont val="Avenir Next LT Pro"/>
        <family val="2"/>
      </rPr>
      <t>Hazard</t>
    </r>
    <r>
      <rPr>
        <sz val="12"/>
        <rFont val="Avenir Next LT Pro"/>
        <family val="2"/>
      </rPr>
      <t xml:space="preserve">: Crèche environment
</t>
    </r>
    <r>
      <rPr>
        <b/>
        <sz val="12"/>
        <rFont val="Avenir Next LT Pro"/>
        <family val="2"/>
      </rPr>
      <t>Risk</t>
    </r>
    <r>
      <rPr>
        <sz val="12"/>
        <rFont val="Avenir Next LT Pro"/>
        <family val="2"/>
      </rPr>
      <t xml:space="preserve">: Electric shock or electrocution from plug sockets.
Cuts from sharp edges.
</t>
    </r>
  </si>
  <si>
    <t>A,B,C,D,F</t>
  </si>
  <si>
    <r>
      <t xml:space="preserve">Crèche Procedures available for reference (given that centre crèche is not registered).
Crèche is housed </t>
    </r>
    <r>
      <rPr>
        <sz val="12"/>
        <color rgb="FFFF0000"/>
        <rFont val="Avenir Next LT Pro"/>
        <family val="2"/>
      </rPr>
      <t>(site to insert)</t>
    </r>
    <r>
      <rPr>
        <sz val="12"/>
        <rFont val="Avenir Next LT Pro"/>
        <family val="2"/>
      </rPr>
      <t xml:space="preserve">
Cleaning routines and duty manager site inspections ensure that are is safe and clean for use.  These are recorded </t>
    </r>
    <r>
      <rPr>
        <sz val="12"/>
        <color rgb="FFFF0000"/>
        <rFont val="Avenir Next LT Pro"/>
        <family val="2"/>
      </rPr>
      <t>(site to insert)</t>
    </r>
    <r>
      <rPr>
        <sz val="12"/>
        <rFont val="Avenir Next LT Pro"/>
        <family val="2"/>
      </rPr>
      <t xml:space="preserve">
All plug sockets are covered/protected.
Crèche Pre-Opening Checklist completed and actioned prior to each session.
</t>
    </r>
  </si>
  <si>
    <r>
      <rPr>
        <b/>
        <sz val="12"/>
        <rFont val="Avenir Next LT Pro"/>
        <family val="2"/>
      </rPr>
      <t>Hazard</t>
    </r>
    <r>
      <rPr>
        <sz val="12"/>
        <rFont val="Avenir Next LT Pro"/>
        <family val="2"/>
      </rPr>
      <t xml:space="preserve">: Crèche equipment (toys)
</t>
    </r>
    <r>
      <rPr>
        <b/>
        <sz val="12"/>
        <rFont val="Avenir Next LT Pro"/>
        <family val="2"/>
      </rPr>
      <t>Risk</t>
    </r>
    <r>
      <rPr>
        <sz val="12"/>
        <rFont val="Avenir Next LT Pro"/>
        <family val="2"/>
      </rPr>
      <t xml:space="preserve">: Infection through bacteria on toys.
Injury through the use of a broken toy.
</t>
    </r>
  </si>
  <si>
    <t xml:space="preserve">Crèche Procedures available for reference (given that centre crèche is not registered).
Crèche Pre-Opening Checklist completed and actioned prior to each session.
Creche cleaning checklist OPS-FRM-055 carried out and completed on a daily basis.  This must be site specific
</t>
  </si>
  <si>
    <r>
      <rPr>
        <b/>
        <sz val="12"/>
        <rFont val="Avenir Next LT Pro"/>
        <family val="2"/>
      </rPr>
      <t>Hazard:</t>
    </r>
    <r>
      <rPr>
        <sz val="12"/>
        <rFont val="Avenir Next LT Pro"/>
        <family val="2"/>
      </rPr>
      <t xml:space="preserve"> General area
</t>
    </r>
    <r>
      <rPr>
        <b/>
        <sz val="12"/>
        <rFont val="Avenir Next LT Pro"/>
        <family val="2"/>
      </rPr>
      <t>Risk:</t>
    </r>
    <r>
      <rPr>
        <sz val="12"/>
        <rFont val="Avenir Next LT Pro"/>
        <family val="2"/>
      </rPr>
      <t xml:space="preserve"> Slips, trips, falls</t>
    </r>
  </si>
  <si>
    <t xml:space="preserve">Wet floor warning signs used when required
Staff clean up spillages immediately and leave the floor dry. appropriate PPE worn for spillages of body fluids or chemicals. 
There are no trailing cables or obstructions in walkways, cable covers are used for all electrical leads/cables
Steps are clearly highlighted where applicable
Make sure all staff wear suitable footwear with a good grip
Doormats are placed at the entrance in wet weather
</t>
  </si>
  <si>
    <r>
      <rPr>
        <b/>
        <sz val="12"/>
        <rFont val="Avenir Next LT Pro"/>
        <family val="2"/>
      </rPr>
      <t>Hazard</t>
    </r>
    <r>
      <rPr>
        <sz val="12"/>
        <rFont val="Avenir Next LT Pro"/>
        <family val="2"/>
      </rPr>
      <t xml:space="preserve">: Supervision
</t>
    </r>
    <r>
      <rPr>
        <b/>
        <sz val="12"/>
        <rFont val="Avenir Next LT Pro"/>
        <family val="2"/>
      </rPr>
      <t>Risk</t>
    </r>
    <r>
      <rPr>
        <sz val="12"/>
        <rFont val="Avenir Next LT Pro"/>
        <family val="2"/>
      </rPr>
      <t xml:space="preserve">: Accidents and missing children, inappropriate behaviour amongst children due to lack of suitable supervision.
</t>
    </r>
  </si>
  <si>
    <t xml:space="preserve">Crèche Procedures available for reference (given that centre crèche is not registered).
All children register using Crèche Registration Form
All parents are issued with Crèche Policy Statement upon registration.
Parents do not leave facility during crèche sessions.
Crèche worker constantly supervises the crèche.
Ratio of 1 crèche worker to10 children enforced.
Crèche worker is DBS checked and holds appropriate qualifications for working with children (held on site).
Records of attendance, following registration, noted on Crèche Daily Record.
</t>
  </si>
  <si>
    <r>
      <rPr>
        <b/>
        <sz val="12"/>
        <rFont val="Avenir Next LT Pro"/>
        <family val="2"/>
      </rPr>
      <t>Hazard</t>
    </r>
    <r>
      <rPr>
        <sz val="12"/>
        <rFont val="Avenir Next LT Pro"/>
        <family val="2"/>
      </rPr>
      <t xml:space="preserve">: Child Protection
</t>
    </r>
    <r>
      <rPr>
        <b/>
        <sz val="12"/>
        <rFont val="Avenir Next LT Pro"/>
        <family val="2"/>
      </rPr>
      <t>Risk</t>
    </r>
    <r>
      <rPr>
        <sz val="12"/>
        <rFont val="Avenir Next LT Pro"/>
        <family val="2"/>
      </rPr>
      <t xml:space="preserve">: Child abuse: physical, mental and /or emotional.
Inappropriate photographs
</t>
    </r>
  </si>
  <si>
    <t xml:space="preserve">All crèche workers are DBS checked and hold suitable qualifications (to recognise and act appropriately upon signs of abuse)
Safeguading Proccedure and Policy in place
No photography is allowed within the facility without the written consent of the Contract Manager.
Access to crèche restricted to those who have registered (and are therefore familiar to the crèche workers).
</t>
  </si>
  <si>
    <t>23.10.2024</t>
  </si>
  <si>
    <t>A,E</t>
  </si>
  <si>
    <t xml:space="preserve">
Courts themselves should be clean, well lit and free of hazards (see and attach sports hall general risk assessment).
</t>
  </si>
  <si>
    <t>A. Leiter</t>
  </si>
  <si>
    <r>
      <rPr>
        <b/>
        <sz val="12"/>
        <rFont val="Avenir Next LT Pro"/>
        <family val="2"/>
      </rPr>
      <t>Hazard</t>
    </r>
    <r>
      <rPr>
        <sz val="12"/>
        <rFont val="Avenir Next LT Pro"/>
        <family val="2"/>
      </rPr>
      <t xml:space="preserve">: Flooring / Walls / Furnishings and fittings
</t>
    </r>
    <r>
      <rPr>
        <b/>
        <sz val="12"/>
        <rFont val="Avenir Next LT Pro"/>
        <family val="2"/>
      </rPr>
      <t>Risk</t>
    </r>
    <r>
      <rPr>
        <sz val="12"/>
        <rFont val="Avenir Next LT Pro"/>
        <family val="2"/>
      </rPr>
      <t xml:space="preserve">: Slips, trips, falls / Cuts
</t>
    </r>
  </si>
  <si>
    <t>A,E,F</t>
  </si>
  <si>
    <r>
      <rPr>
        <b/>
        <sz val="12"/>
        <rFont val="Avenir Next LT Pro"/>
        <family val="2"/>
      </rPr>
      <t>Hazard</t>
    </r>
    <r>
      <rPr>
        <sz val="12"/>
        <rFont val="Avenir Next LT Pro"/>
        <family val="2"/>
      </rPr>
      <t xml:space="preserve">: Ceiling &amp; Lights
</t>
    </r>
    <r>
      <rPr>
        <b/>
        <sz val="12"/>
        <rFont val="Avenir Next LT Pro"/>
        <family val="2"/>
      </rPr>
      <t>Risk</t>
    </r>
    <r>
      <rPr>
        <sz val="12"/>
        <rFont val="Avenir Next LT Pro"/>
        <family val="2"/>
      </rPr>
      <t xml:space="preserve">: Falling objects Causing cuts, bruises and head injuries
</t>
    </r>
  </si>
  <si>
    <r>
      <rPr>
        <b/>
        <sz val="12"/>
        <rFont val="Avenir Next LT Pro"/>
        <family val="2"/>
      </rPr>
      <t>Hazard</t>
    </r>
    <r>
      <rPr>
        <sz val="12"/>
        <rFont val="Avenir Next LT Pro"/>
        <family val="2"/>
      </rPr>
      <t xml:space="preserve">: Electricity
</t>
    </r>
    <r>
      <rPr>
        <b/>
        <sz val="12"/>
        <rFont val="Avenir Next LT Pro"/>
        <family val="2"/>
      </rPr>
      <t>Risk</t>
    </r>
    <r>
      <rPr>
        <sz val="12"/>
        <rFont val="Avenir Next LT Pro"/>
        <family val="2"/>
      </rPr>
      <t xml:space="preserve">: Electrocution, burns, electric shock caused by Installation Fault, equipment fault, error use 
</t>
    </r>
  </si>
  <si>
    <t>Athletics - Various Track &amp; Field Events</t>
  </si>
  <si>
    <r>
      <rPr>
        <b/>
        <u/>
        <sz val="12"/>
        <rFont val="Avenir Next LT Pro"/>
        <family val="2"/>
      </rPr>
      <t>Track</t>
    </r>
    <r>
      <rPr>
        <sz val="12"/>
        <rFont val="Avenir Next LT Pro"/>
        <family val="2"/>
      </rPr>
      <t xml:space="preserve">
</t>
    </r>
    <r>
      <rPr>
        <b/>
        <sz val="12"/>
        <rFont val="Avenir Next LT Pro"/>
        <family val="2"/>
      </rPr>
      <t>Hazard</t>
    </r>
    <r>
      <rPr>
        <sz val="12"/>
        <rFont val="Avenir Next LT Pro"/>
        <family val="2"/>
      </rPr>
      <t xml:space="preserve">: Poor weather conditions (High Winds, rain and snow)
</t>
    </r>
    <r>
      <rPr>
        <b/>
        <sz val="12"/>
        <rFont val="Avenir Next LT Pro"/>
        <family val="2"/>
      </rPr>
      <t>Risk</t>
    </r>
    <r>
      <rPr>
        <sz val="12"/>
        <rFont val="Avenir Next LT Pro"/>
        <family val="2"/>
      </rPr>
      <t xml:space="preserve">: Slip Trips and Falls
</t>
    </r>
  </si>
  <si>
    <t>Customers should be made aware that the track will only be used, during suitable weather conditions.</t>
  </si>
  <si>
    <r>
      <rPr>
        <b/>
        <u/>
        <sz val="12"/>
        <rFont val="Avenir Next LT Pro"/>
        <family val="2"/>
      </rPr>
      <t>Track</t>
    </r>
    <r>
      <rPr>
        <sz val="12"/>
        <rFont val="Avenir Next LT Pro"/>
        <family val="2"/>
      </rPr>
      <t xml:space="preserve">
</t>
    </r>
    <r>
      <rPr>
        <b/>
        <sz val="12"/>
        <rFont val="Avenir Next LT Pro"/>
        <family val="2"/>
      </rPr>
      <t>Hazard</t>
    </r>
    <r>
      <rPr>
        <sz val="12"/>
        <rFont val="Avenir Next LT Pro"/>
        <family val="2"/>
      </rPr>
      <t xml:space="preserve">: Worn out track / loose kerbing
</t>
    </r>
    <r>
      <rPr>
        <b/>
        <sz val="12"/>
        <rFont val="Avenir Next LT Pro"/>
        <family val="2"/>
      </rPr>
      <t>Risk</t>
    </r>
    <r>
      <rPr>
        <sz val="12"/>
        <rFont val="Avenir Next LT Pro"/>
        <family val="2"/>
      </rPr>
      <t xml:space="preserve">: Slip Trips and Falls.
</t>
    </r>
  </si>
  <si>
    <t>Athletes should wear adequate footwear.
Ensure track is level, free of holes and swept regularly to remove debris e.g. stones.
Porous surface should be cleaned regularly to allow drainage.
Ensure adequate maintenance and regular inspection.
Where removable kerbs are in place, any exposed ends should be covered and where sections join together they should be secured.
Lengths of kerbing that have been moved to facilitate steeplechase, high jumping or javelin throwing should be placed in a safe area. They should be replaced after steeplechase, high jump and javelin have ceased</t>
  </si>
  <si>
    <r>
      <rPr>
        <b/>
        <u/>
        <sz val="12"/>
        <rFont val="Avenir Next LT Pro"/>
        <family val="2"/>
      </rPr>
      <t>Starting Blocks</t>
    </r>
    <r>
      <rPr>
        <sz val="12"/>
        <rFont val="Avenir Next LT Pro"/>
        <family val="2"/>
      </rPr>
      <t xml:space="preserve">
</t>
    </r>
    <r>
      <rPr>
        <b/>
        <sz val="12"/>
        <rFont val="Avenir Next LT Pro"/>
        <family val="2"/>
      </rPr>
      <t>Hazard</t>
    </r>
    <r>
      <rPr>
        <sz val="12"/>
        <rFont val="Avenir Next LT Pro"/>
        <family val="2"/>
      </rPr>
      <t xml:space="preserve">: Incorrect positioning of blocks, or worn/poorly maintained blocks.
</t>
    </r>
    <r>
      <rPr>
        <b/>
        <sz val="12"/>
        <rFont val="Avenir Next LT Pro"/>
        <family val="2"/>
      </rPr>
      <t>Risk</t>
    </r>
    <r>
      <rPr>
        <sz val="12"/>
        <rFont val="Avenir Next LT Pro"/>
        <family val="2"/>
      </rPr>
      <t xml:space="preserve">: Injuries from slipping/tripping
</t>
    </r>
  </si>
  <si>
    <t xml:space="preserve">If used ensure starting blocks are firmly secured onto the track or other area.
Ensure adequate maintenance and regular inspection.
Blocks should be inspected by a coach before use.
</t>
  </si>
  <si>
    <r>
      <rPr>
        <b/>
        <u/>
        <sz val="12"/>
        <rFont val="Avenir Next LT Pro"/>
        <family val="2"/>
      </rPr>
      <t>Hurdles</t>
    </r>
    <r>
      <rPr>
        <sz val="12"/>
        <rFont val="Avenir Next LT Pro"/>
        <family val="2"/>
      </rPr>
      <t xml:space="preserve">
</t>
    </r>
    <r>
      <rPr>
        <b/>
        <sz val="12"/>
        <rFont val="Avenir Next LT Pro"/>
        <family val="2"/>
      </rPr>
      <t>Hazard</t>
    </r>
    <r>
      <rPr>
        <sz val="12"/>
        <rFont val="Avenir Next LT Pro"/>
        <family val="2"/>
      </rPr>
      <t xml:space="preserve">: Colliding with hurdles
</t>
    </r>
    <r>
      <rPr>
        <b/>
        <sz val="12"/>
        <rFont val="Avenir Next LT Pro"/>
        <family val="2"/>
      </rPr>
      <t>Risk</t>
    </r>
    <r>
      <rPr>
        <sz val="12"/>
        <rFont val="Avenir Next LT Pro"/>
        <family val="2"/>
      </rPr>
      <t xml:space="preserve">: Athletes– injury
</t>
    </r>
  </si>
  <si>
    <t xml:space="preserve">Hurdles shall be used in the correct direction and in the appropriate manner.
Where competition hurdles are used the mechanisms for fixing the hurdles (a) at the required height (b) and for positioning the counter balance weight should be lubricated and well maintained.
Damaged hurdles must be replaced.
Ensure adequate maintenance and regular inspection.
They must be set at a height appropriate to the age and ability of the athletes.
Weather conditions must be considered  before Hurdles are used. 
</t>
  </si>
  <si>
    <r>
      <rPr>
        <b/>
        <u/>
        <sz val="12"/>
        <rFont val="Avenir Next LT Pro"/>
        <family val="2"/>
      </rPr>
      <t>Steeplechase</t>
    </r>
    <r>
      <rPr>
        <sz val="12"/>
        <rFont val="Avenir Next LT Pro"/>
        <family val="2"/>
      </rPr>
      <t xml:space="preserve">
</t>
    </r>
    <r>
      <rPr>
        <b/>
        <sz val="12"/>
        <rFont val="Avenir Next LT Pro"/>
        <family val="2"/>
      </rPr>
      <t>Hazard</t>
    </r>
    <r>
      <rPr>
        <sz val="12"/>
        <rFont val="Avenir Next LT Pro"/>
        <family val="2"/>
      </rPr>
      <t xml:space="preserve">: Water Jump
</t>
    </r>
    <r>
      <rPr>
        <b/>
        <sz val="12"/>
        <rFont val="Avenir Next LT Pro"/>
        <family val="2"/>
      </rPr>
      <t>Risk</t>
    </r>
    <r>
      <rPr>
        <sz val="12"/>
        <rFont val="Avenir Next LT Pro"/>
        <family val="2"/>
      </rPr>
      <t xml:space="preserve">: Slip Trips and Falls
</t>
    </r>
  </si>
  <si>
    <t xml:space="preserve">Ensure water jump is full, i.e. water is level with track surface and free from debris.
Must not be used in training if empty.
Regularly inspect lining material to bottom of water jump for splits, bubbles etc and repair any defects.
Check barrier top rail for secure fixings and that surfaces are not damaged so as not to cause injury.
Check uprights of barrier in ground for secure fixing (particularly check adjustable barriers for correct and secure fixing of pins)
</t>
  </si>
  <si>
    <r>
      <rPr>
        <b/>
        <u/>
        <sz val="12"/>
        <rFont val="Avenir Next LT Pro"/>
        <family val="2"/>
      </rPr>
      <t>Steeplechase</t>
    </r>
    <r>
      <rPr>
        <sz val="12"/>
        <rFont val="Avenir Next LT Pro"/>
        <family val="2"/>
      </rPr>
      <t xml:space="preserve">
</t>
    </r>
    <r>
      <rPr>
        <b/>
        <sz val="12"/>
        <rFont val="Avenir Next LT Pro"/>
        <family val="2"/>
      </rPr>
      <t>Hazard</t>
    </r>
    <r>
      <rPr>
        <sz val="12"/>
        <rFont val="Avenir Next LT Pro"/>
        <family val="2"/>
      </rPr>
      <t xml:space="preserve">: Weather Condition 
</t>
    </r>
    <r>
      <rPr>
        <b/>
        <sz val="12"/>
        <rFont val="Avenir Next LT Pro"/>
        <family val="2"/>
      </rPr>
      <t>Risk</t>
    </r>
    <r>
      <rPr>
        <sz val="12"/>
        <rFont val="Avenir Next LT Pro"/>
        <family val="2"/>
      </rPr>
      <t xml:space="preserve">: Slip Trips and Falls
</t>
    </r>
  </si>
  <si>
    <t xml:space="preserve">Must take place only during suitable weather conditions. </t>
  </si>
  <si>
    <r>
      <rPr>
        <b/>
        <u/>
        <sz val="12"/>
        <rFont val="Avenir Next LT Pro"/>
        <family val="2"/>
      </rPr>
      <t>Field Event</t>
    </r>
    <r>
      <rPr>
        <sz val="12"/>
        <rFont val="Avenir Next LT Pro"/>
        <family val="2"/>
      </rPr>
      <t xml:space="preserve">
</t>
    </r>
    <r>
      <rPr>
        <b/>
        <sz val="12"/>
        <rFont val="Avenir Next LT Pro"/>
        <family val="2"/>
      </rPr>
      <t>Hazard</t>
    </r>
    <r>
      <rPr>
        <sz val="12"/>
        <rFont val="Avenir Next LT Pro"/>
        <family val="2"/>
      </rPr>
      <t xml:space="preserve">: Incorrect technique, inadequate warm up, or collision with other athletes.
</t>
    </r>
    <r>
      <rPr>
        <b/>
        <sz val="12"/>
        <rFont val="Avenir Next LT Pro"/>
        <family val="2"/>
      </rPr>
      <t>Risk</t>
    </r>
    <r>
      <rPr>
        <sz val="12"/>
        <rFont val="Avenir Next LT Pro"/>
        <family val="2"/>
      </rPr>
      <t xml:space="preserve">: Athletes – Injury
</t>
    </r>
  </si>
  <si>
    <t xml:space="preserve">Athletes should be taught correct technique by coaches.
Athletes should undertake adequate warm up.
Ensure each athlete jumps in turn and does not encroach on other athletes run ups whilst waiting their turn. 
Athletes whose approach conflicts with other events should be aware of potential collisions.
Ensure young athletes only jump under the supervision of a coach.
Athletes should not wear jewellery or other objects which might cause injury.
</t>
  </si>
  <si>
    <r>
      <rPr>
        <b/>
        <u/>
        <sz val="12"/>
        <rFont val="Avenir Next LT Pro"/>
        <family val="2"/>
      </rPr>
      <t>Long &amp; Triple Jump</t>
    </r>
    <r>
      <rPr>
        <b/>
        <sz val="12"/>
        <rFont val="Avenir Next LT Pro"/>
        <family val="2"/>
      </rPr>
      <t xml:space="preserve">
Hazard</t>
    </r>
    <r>
      <rPr>
        <sz val="12"/>
        <rFont val="Avenir Next LT Pro"/>
        <family val="2"/>
      </rPr>
      <t xml:space="preserve">: Runway
</t>
    </r>
    <r>
      <rPr>
        <b/>
        <sz val="12"/>
        <rFont val="Avenir Next LT Pro"/>
        <family val="2"/>
      </rPr>
      <t>Risk</t>
    </r>
    <r>
      <rPr>
        <sz val="12"/>
        <rFont val="Avenir Next LT Pro"/>
        <family val="2"/>
      </rPr>
      <t xml:space="preserve">: Athletes - slipping, tripping due to worn damaged surface 
Coaches – injury due to collision with athletes 
Athletes – injury due to collision with each other or coaches
</t>
    </r>
  </si>
  <si>
    <t>Examine the runway to ensure no worn or damaged areas. 
Any raised surfaces must be clearly identified.
Regularly clean porous surfaces.
Sweep runway regularly to remove any excess water and/or grit.
Ensure no obstructive check marks are placed on runway.
Control measures must be in place to ensure athletes only use runway under direction of coach and only when runway is clear.
If tape measures are used ensure they are removed from runway in between jumps.</t>
  </si>
  <si>
    <r>
      <rPr>
        <b/>
        <u/>
        <sz val="12"/>
        <rFont val="Avenir Next LT Pro"/>
        <family val="2"/>
      </rPr>
      <t>Long &amp; Triple Jump</t>
    </r>
    <r>
      <rPr>
        <sz val="12"/>
        <rFont val="Avenir Next LT Pro"/>
        <family val="2"/>
      </rPr>
      <t xml:space="preserve">
</t>
    </r>
    <r>
      <rPr>
        <b/>
        <sz val="12"/>
        <rFont val="Avenir Next LT Pro"/>
        <family val="2"/>
      </rPr>
      <t>Hazard</t>
    </r>
    <r>
      <rPr>
        <sz val="12"/>
        <rFont val="Avenir Next LT Pro"/>
        <family val="2"/>
      </rPr>
      <t xml:space="preserve">: Take off boards and blanking boards
</t>
    </r>
    <r>
      <rPr>
        <b/>
        <sz val="12"/>
        <rFont val="Avenir Next LT Pro"/>
        <family val="2"/>
      </rPr>
      <t>Risk</t>
    </r>
    <r>
      <rPr>
        <sz val="12"/>
        <rFont val="Avenir Next LT Pro"/>
        <family val="2"/>
      </rPr>
      <t xml:space="preserve">: Athletes – Injury due to unstable, ill fitting take off/blanking boards. 
Slipping off top of no jump indicator blanking boards.
Coaches – back strain and hand injury due to lifting, tight fitting insert boards and blanking boards. 
Use of incorrect lifting implements
</t>
    </r>
  </si>
  <si>
    <t xml:space="preserve">Clean insert board recesses.
Clean and grease adjustable bolts within recesses.
Clean and grease adjustable bolts on insert and blanking boards.
Ensure that take-off board, no jump indicator insert board, and no jump indicator insert blanking boards are made of wood, wood composite or an alternative material soft enough so as to absorb the impact of spikes.
Ensure that insert boards and blanking boards are capable of being adjusted so as to be stable and level with runway.
Ensure that plasticine insert boards and plasticine insert blanking boards fit adequately without being too difficult to remove.
Ensure that board lifting implements are available and suitable for the purpose of lifting the boards.
</t>
  </si>
  <si>
    <r>
      <rPr>
        <b/>
        <u/>
        <sz val="12"/>
        <rFont val="Avenir Next LT Pro"/>
        <family val="2"/>
      </rPr>
      <t>Long &amp; Triple Jump</t>
    </r>
    <r>
      <rPr>
        <sz val="12"/>
        <rFont val="Avenir Next LT Pro"/>
        <family val="2"/>
      </rPr>
      <t xml:space="preserve">
</t>
    </r>
    <r>
      <rPr>
        <b/>
        <sz val="12"/>
        <rFont val="Avenir Next LT Pro"/>
        <family val="2"/>
      </rPr>
      <t>Hazard</t>
    </r>
    <r>
      <rPr>
        <sz val="12"/>
        <rFont val="Avenir Next LT Pro"/>
        <family val="2"/>
      </rPr>
      <t xml:space="preserve">: Landing area
</t>
    </r>
    <r>
      <rPr>
        <b/>
        <sz val="12"/>
        <rFont val="Avenir Next LT Pro"/>
        <family val="2"/>
      </rPr>
      <t>Risk</t>
    </r>
    <r>
      <rPr>
        <sz val="12"/>
        <rFont val="Avenir Next LT Pro"/>
        <family val="2"/>
      </rPr>
      <t xml:space="preserve">: Athletes – Injury due to compacted sand and extraneous material; collision with concrete edging of landing area; collision with fixed barriers too close to end of landing area.
</t>
    </r>
  </si>
  <si>
    <t>Ensure that only sand that will not cause injury to an athlete will be used.
Dig over sand.
Check that landing area is free of dangerous extraneous material and other contaminants.
The edges of the landing areas should be covered with an impact absorbing material or rounded off.
The area 12m. beyond the take off line or take off line extended and 1m. from the edge of the landing area must have no obstructions.
The landing area should be covered when not in use.
Ensure that rakes and brushes used for levelling and cleaning are kept away from landing area and that prongs of rakes face the ground or away from the landing area.</t>
  </si>
  <si>
    <r>
      <rPr>
        <b/>
        <u/>
        <sz val="12"/>
        <rFont val="Avenir Next LT Pro"/>
        <family val="2"/>
      </rPr>
      <t>Long &amp; Triple Jump</t>
    </r>
    <r>
      <rPr>
        <sz val="12"/>
        <rFont val="Avenir Next LT Pro"/>
        <family val="2"/>
      </rPr>
      <t xml:space="preserve">
</t>
    </r>
    <r>
      <rPr>
        <b/>
        <sz val="12"/>
        <rFont val="Avenir Next LT Pro"/>
        <family val="2"/>
      </rPr>
      <t>Hazard</t>
    </r>
    <r>
      <rPr>
        <sz val="12"/>
        <rFont val="Avenir Next LT Pro"/>
        <family val="2"/>
      </rPr>
      <t xml:space="preserve">: Training 
</t>
    </r>
    <r>
      <rPr>
        <b/>
        <sz val="12"/>
        <rFont val="Avenir Next LT Pro"/>
        <family val="2"/>
      </rPr>
      <t>Risk</t>
    </r>
    <r>
      <rPr>
        <sz val="12"/>
        <rFont val="Avenir Next LT Pro"/>
        <family val="2"/>
      </rPr>
      <t xml:space="preserve">: Athletes – Injury due to dangerous extraneous material in landing area, collision with rakes, brushes used by coaches; collision with
other athletes or coaches; tripping on worn, uneven runways, unstable, uneven take-off and blanking boards, check markers on runway.
Coaches – injuries due to collision with athletes; lifting insert and blanking boards.
Use of incorrect lifting implements
</t>
    </r>
  </si>
  <si>
    <t>Prior to training ensure that:
- The runway is free from damage and excessive standing water.
- Take off and blanking boards are stable and level with runway.
- Landing area is free of dangerous extraneous material.
- Sand in landing area is not compacted.
During training ensure that:
- Athletes are taught the correct technique.
- Young athletes jump only under supervision.
- Athletes are taught to undertake adequate warm up.
- Athletes are aware of the appropriate footwear.
During training ensure that:
- Coaches and athletes are aware of the need for concentration at all times.
- The runway is swept regularly to remove excess water and grit.
- No obstructive check markers are placed on the runway.
Control measures are in place to ensure that athletes take their jumps in turn and not until the runway and landing area is clear of other athletes, rakes and
brushes.
Measuring tapes do not encroach on the runway.
Suitable lifting implements are used to lift and replace board inserts and blanking boards and used in accordance with current handling regulations.
Rakes and brushes are kept well away from the landing area and that, in particular, rakes are laid with the prongs pointing towards the ground.</t>
  </si>
  <si>
    <r>
      <rPr>
        <b/>
        <u/>
        <sz val="12"/>
        <rFont val="Avenir Next LT Pro"/>
        <family val="2"/>
      </rPr>
      <t>High Jump</t>
    </r>
    <r>
      <rPr>
        <sz val="12"/>
        <rFont val="Avenir Next LT Pro"/>
        <family val="2"/>
      </rPr>
      <t xml:space="preserve">
</t>
    </r>
    <r>
      <rPr>
        <b/>
        <sz val="12"/>
        <rFont val="Avenir Next LT Pro"/>
        <family val="2"/>
      </rPr>
      <t>Hazard</t>
    </r>
    <r>
      <rPr>
        <sz val="12"/>
        <rFont val="Avenir Next LT Pro"/>
        <family val="2"/>
      </rPr>
      <t xml:space="preserve">: Landing Area
</t>
    </r>
    <r>
      <rPr>
        <b/>
        <sz val="12"/>
        <rFont val="Avenir Next LT Pro"/>
        <family val="2"/>
      </rPr>
      <t>Risk</t>
    </r>
    <r>
      <rPr>
        <sz val="12"/>
        <rFont val="Avenir Next LT Pro"/>
        <family val="2"/>
      </rPr>
      <t>: Injuries from poorly maintained beds</t>
    </r>
  </si>
  <si>
    <t xml:space="preserve">Bed units must be made of foam, securely fastened together and must conform in size to the official specification. 
The entire area must be covered by an attached spike proof wear sheet.
Where beds are placed on other objects such as timber pallets, these should be not more than 100mm. high and must not protrude beyond the edges of the landing areas. 
In addition the front surface of the pallets must be blocked off so that there is no possibility of an athlete’s foot penetrating underneath.
Ensure adequate maintenance and regular inspection with particular attention to impacted foam.
</t>
  </si>
  <si>
    <r>
      <rPr>
        <b/>
        <u/>
        <sz val="12"/>
        <rFont val="Avenir Next LT Pro"/>
        <family val="2"/>
      </rPr>
      <t>High Jump</t>
    </r>
    <r>
      <rPr>
        <sz val="12"/>
        <rFont val="Avenir Next LT Pro"/>
        <family val="2"/>
      </rPr>
      <t xml:space="preserve">
</t>
    </r>
    <r>
      <rPr>
        <b/>
        <sz val="12"/>
        <rFont val="Avenir Next LT Pro"/>
        <family val="2"/>
      </rPr>
      <t>Hazard</t>
    </r>
    <r>
      <rPr>
        <sz val="12"/>
        <rFont val="Avenir Next LT Pro"/>
        <family val="2"/>
      </rPr>
      <t xml:space="preserve">: Stands
</t>
    </r>
    <r>
      <rPr>
        <b/>
        <sz val="12"/>
        <rFont val="Avenir Next LT Pro"/>
        <family val="2"/>
      </rPr>
      <t>Risk</t>
    </r>
    <r>
      <rPr>
        <sz val="12"/>
        <rFont val="Avenir Next LT Pro"/>
        <family val="2"/>
      </rPr>
      <t xml:space="preserve">: Injuries from being struck by Stands. / Injuries from running into or landing on fallen stands
</t>
    </r>
  </si>
  <si>
    <t xml:space="preserve">Bases must be stable and joined onto the upright.
Crossbar supports should face each other and must be easily adjusted with lubricated clamping screws.
Ensure adequate maintenance and regular inspection.
</t>
  </si>
  <si>
    <r>
      <rPr>
        <b/>
        <u/>
        <sz val="12"/>
        <rFont val="Avenir Next LT Pro"/>
        <family val="2"/>
      </rPr>
      <t>High Jump</t>
    </r>
    <r>
      <rPr>
        <sz val="12"/>
        <rFont val="Avenir Next LT Pro"/>
        <family val="2"/>
      </rPr>
      <t xml:space="preserve">
</t>
    </r>
    <r>
      <rPr>
        <b/>
        <sz val="12"/>
        <rFont val="Avenir Next LT Pro"/>
        <family val="2"/>
      </rPr>
      <t>Hazard</t>
    </r>
    <r>
      <rPr>
        <sz val="12"/>
        <rFont val="Avenir Next LT Pro"/>
        <family val="2"/>
      </rPr>
      <t xml:space="preserve">: Surrounds
</t>
    </r>
    <r>
      <rPr>
        <b/>
        <sz val="12"/>
        <rFont val="Avenir Next LT Pro"/>
        <family val="2"/>
      </rPr>
      <t>Risk</t>
    </r>
    <r>
      <rPr>
        <sz val="12"/>
        <rFont val="Avenir Next LT Pro"/>
        <family val="2"/>
      </rPr>
      <t xml:space="preserve">: Injuries from falling onto concrete surrounds of bed or striking scoreboards
</t>
    </r>
  </si>
  <si>
    <t>Any hard surface within 2m of the sides and rear of the bed must be covered with an impact absorbing material with a critical fall height of 1.5m. or suitable additional matting.
There should be no objects placed within 1m. of the sides and rear of the bed.</t>
  </si>
  <si>
    <r>
      <rPr>
        <b/>
        <u/>
        <sz val="12"/>
        <rFont val="Avenir Next LT Pro"/>
        <family val="2"/>
      </rPr>
      <t>Javelin</t>
    </r>
    <r>
      <rPr>
        <b/>
        <sz val="12"/>
        <rFont val="Avenir Next LT Pro"/>
        <family val="2"/>
      </rPr>
      <t xml:space="preserve">
Hazard</t>
    </r>
    <r>
      <rPr>
        <sz val="12"/>
        <rFont val="Avenir Next LT Pro"/>
        <family val="2"/>
      </rPr>
      <t xml:space="preserve">: Runway
</t>
    </r>
    <r>
      <rPr>
        <b/>
        <sz val="12"/>
        <rFont val="Avenir Next LT Pro"/>
        <family val="2"/>
      </rPr>
      <t>Risk</t>
    </r>
    <r>
      <rPr>
        <sz val="12"/>
        <rFont val="Avenir Next LT Pro"/>
        <family val="2"/>
      </rPr>
      <t xml:space="preserve">: Athletes, coaches – slipping, tripping due to wet, worn, damaged surface.
</t>
    </r>
  </si>
  <si>
    <t xml:space="preserve">Examine surface to ensure no worn or damaged areas.
Regularly clean drainage ducts around runway.
Regularly clean porous surfaces to allow drainage.
</t>
  </si>
  <si>
    <r>
      <rPr>
        <b/>
        <u/>
        <sz val="12"/>
        <rFont val="Avenir Next LT Pro"/>
        <family val="2"/>
      </rPr>
      <t>Javelin</t>
    </r>
    <r>
      <rPr>
        <b/>
        <sz val="12"/>
        <rFont val="Avenir Next LT Pro"/>
        <family val="2"/>
      </rPr>
      <t xml:space="preserve">
Hazard</t>
    </r>
    <r>
      <rPr>
        <sz val="12"/>
        <rFont val="Avenir Next LT Pro"/>
        <family val="2"/>
      </rPr>
      <t xml:space="preserve">: Implements
</t>
    </r>
    <r>
      <rPr>
        <b/>
        <sz val="12"/>
        <rFont val="Avenir Next LT Pro"/>
        <family val="2"/>
      </rPr>
      <t>Risk</t>
    </r>
    <r>
      <rPr>
        <sz val="12"/>
        <rFont val="Avenir Next LT Pro"/>
        <family val="2"/>
      </rPr>
      <t xml:space="preserve">: Athletes – loose or damaged grip causing injury.
Coaches – impact injury caused by abnormal flight characteristics of bent/bowed javelin.
</t>
    </r>
  </si>
  <si>
    <t>Implements must be checked before commencement of any throwing to ensure they are serviceable, particularly the grip and profile.</t>
  </si>
  <si>
    <r>
      <rPr>
        <b/>
        <u/>
        <sz val="12"/>
        <rFont val="Avenir Next LT Pro"/>
        <family val="2"/>
      </rPr>
      <t>Javelin</t>
    </r>
    <r>
      <rPr>
        <b/>
        <sz val="12"/>
        <rFont val="Avenir Next LT Pro"/>
        <family val="2"/>
      </rPr>
      <t xml:space="preserve">
Hazard</t>
    </r>
    <r>
      <rPr>
        <sz val="12"/>
        <rFont val="Avenir Next LT Pro"/>
        <family val="2"/>
      </rPr>
      <t xml:space="preserve">: Training
</t>
    </r>
    <r>
      <rPr>
        <b/>
        <sz val="12"/>
        <rFont val="Avenir Next LT Pro"/>
        <family val="2"/>
      </rPr>
      <t>Risk</t>
    </r>
    <r>
      <rPr>
        <sz val="12"/>
        <rFont val="Avenir Next LT Pro"/>
        <family val="2"/>
      </rPr>
      <t xml:space="preserve">: Athletes – Injury from slipping on wet, gritty surfaces.
Coaches – impact injury, slipping, tripping due to wet, uneven surfaces.
Spectators – impact injury. Athletes, coaches – impact injury caused by athletes using javelins for loosening up exercises
</t>
    </r>
  </si>
  <si>
    <t>Ensure that runway is free of standing water, excessive dirt or grit.
Where track kerbing is in the run up line, ensure that this is removed whilst training is in progress. It should be placed in a safe area and it should be replaced after
training has ceased.
Measuring tape (if used) should not encroach on runway
All throws must be from the runway and only in the direction of the sector
Javelins are to be returned after throwing by carrying vertically and not by throwing</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</si>
  <si>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Pole vault Drills - Swings on pole
</t>
    </r>
    <r>
      <rPr>
        <b/>
        <sz val="12"/>
        <rFont val="Avenir Next LT Pro"/>
        <family val="2"/>
      </rPr>
      <t>Risk</t>
    </r>
    <r>
      <rPr>
        <sz val="12"/>
        <rFont val="Avenir Next LT Pro"/>
        <family val="2"/>
      </rPr>
      <t xml:space="preserve">: Injury caused by falling
</t>
    </r>
  </si>
  <si>
    <t>Use correct teaching procedure.
Use a low grip
Use a non slip floor.
Do not use a run up.</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</si>
  <si>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Vaults into sand
</t>
    </r>
    <r>
      <rPr>
        <b/>
        <sz val="12"/>
        <rFont val="Avenir Next LT Pro"/>
        <family val="2"/>
      </rPr>
      <t>Risk</t>
    </r>
    <r>
      <rPr>
        <sz val="12"/>
        <rFont val="Avenir Next LT Pro"/>
        <family val="2"/>
      </rPr>
      <t xml:space="preserve">: Injury caused by cuts, grazes from edge of pit or floor.
</t>
    </r>
  </si>
  <si>
    <t>Check sand as for long jump.
Use a low grip.
Use correct teaching procedure.
Ensure surrounds are free of all objects i.e. rakes etc.
Full approach vaults must never be taken into sand</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</si>
  <si>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Runs with pole
</t>
    </r>
    <r>
      <rPr>
        <b/>
        <sz val="12"/>
        <rFont val="Avenir Next LT Pro"/>
        <family val="2"/>
      </rPr>
      <t>Risk</t>
    </r>
    <r>
      <rPr>
        <sz val="12"/>
        <rFont val="Avenir Next LT Pro"/>
        <family val="2"/>
      </rPr>
      <t xml:space="preserve">: Injury caused from falls from slipping and tripping, or collisions
</t>
    </r>
  </si>
  <si>
    <t>Ensure track is free from holes, is swept regularly and is free from any debris.
Ensure coaches and other athletes are aware of vaulters running.</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</si>
  <si>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Vaults on mats
</t>
    </r>
    <r>
      <rPr>
        <b/>
        <sz val="12"/>
        <rFont val="Avenir Next LT Pro"/>
        <family val="2"/>
      </rPr>
      <t>Risk</t>
    </r>
    <r>
      <rPr>
        <sz val="12"/>
        <rFont val="Avenir Next LT Pro"/>
        <family val="2"/>
      </rPr>
      <t xml:space="preserve">: Injury caused by bottoming, mats too small, pole slipping, athlete slipping
</t>
    </r>
  </si>
  <si>
    <t>Ensure mats are thick and large enough for the size and ability of the athlete.
Ensure the pole cannot slip on the floor at take off.
Use a short approach i.e. 2/4 strides.
Use a non slip floor.</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</si>
  <si>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Poles
</t>
    </r>
    <r>
      <rPr>
        <b/>
        <sz val="12"/>
        <rFont val="Avenir Next LT Pro"/>
        <family val="2"/>
      </rPr>
      <t>Risk</t>
    </r>
    <r>
      <rPr>
        <sz val="12"/>
        <rFont val="Avenir Next LT Pro"/>
        <family val="2"/>
      </rPr>
      <t>: Injuries from damage to poles, falling poles, storage of poles</t>
    </r>
  </si>
  <si>
    <t>Check pole carefully for deep scratches or cracks. 
Protect bottom of poles with tape.
Do not let poles fall onto hard surfaces.
Beware of poles falling to side of landing area after a vault.
When not in use ensure poles are stored where athletes/coaches cannot trip over them and where they cannot fall onto anyone.</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</si>
  <si>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Vaulting
</t>
    </r>
    <r>
      <rPr>
        <b/>
        <sz val="12"/>
        <rFont val="Avenir Next LT Pro"/>
        <family val="2"/>
      </rPr>
      <t>Risk</t>
    </r>
    <r>
      <rPr>
        <sz val="12"/>
        <rFont val="Avenir Next LT Pro"/>
        <family val="2"/>
      </rPr>
      <t>: Injuries from falls, collisions</t>
    </r>
  </si>
  <si>
    <t>Ensure vaulter`s technique is adequate for the poles he/she is using.
Ensure that the pole is of correct weight and length.
Ensure other athletes and coaches are aware of vaulters on the run up.
Athletes should not wear jewellery or other objects which might cause injury.</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</si>
  <si>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Landing area
</t>
    </r>
    <r>
      <rPr>
        <b/>
        <sz val="12"/>
        <rFont val="Avenir Next LT Pro"/>
        <family val="2"/>
      </rPr>
      <t>Risk</t>
    </r>
    <r>
      <rPr>
        <sz val="12"/>
        <rFont val="Avenir Next LT Pro"/>
        <family val="2"/>
      </rPr>
      <t xml:space="preserve">: Injuries from poorly maintained landing area
</t>
    </r>
  </si>
  <si>
    <t>Bed units must be made of foam and securely fastened together. The entire area must be covered by an attached spike proof wear sheet.
Where the landing area is placed on other objects , such as pallets, these should not be more than 100mm. high and must not protrude beyond the edges of the landing areas.
In addition the front surface of the pallets beyond the box must be blocked off so that there is no possibility of the pole or athlete’s foot penetrating underneath.
Ensure adequate maintenance and regular inspection with particular reference to impacted foam, tears and holes.
Ensure that beds are the correct size
Ensure that the slope away around the box conforms to the correct specification.
There is sufficient protection for the vaulter as detailed in the Rules.</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</si>
  <si>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The Box
</t>
    </r>
    <r>
      <rPr>
        <b/>
        <sz val="12"/>
        <rFont val="Avenir Next LT Pro"/>
        <family val="2"/>
      </rPr>
      <t>Risk</t>
    </r>
    <r>
      <rPr>
        <sz val="12"/>
        <rFont val="Avenir Next LT Pro"/>
        <family val="2"/>
      </rPr>
      <t xml:space="preserve">: Injuries and pole damage – box damaged, not flush with run up, incorrect back plate angle
</t>
    </r>
  </si>
  <si>
    <t>Ensure adequate maintenance and regular inspection.
Ensure that the box is clearly visible.</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</si>
  <si>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The Stands
</t>
    </r>
    <r>
      <rPr>
        <b/>
        <sz val="12"/>
        <rFont val="Avenir Next LT Pro"/>
        <family val="2"/>
      </rPr>
      <t>Risk</t>
    </r>
    <r>
      <rPr>
        <sz val="12"/>
        <rFont val="Avenir Next LT Pro"/>
        <family val="2"/>
      </rPr>
      <t xml:space="preserve">: Injuries from falling stands, collision into stands
</t>
    </r>
  </si>
  <si>
    <t xml:space="preserve">Winders and lower section of stands should be protected with foam or similar padding.
Base must be well secured. In particular ensure that the stands cannot fall backwards away from the landing area in high winds.
</t>
  </si>
  <si>
    <r>
      <rPr>
        <b/>
        <u/>
        <sz val="12"/>
        <rFont val="Avenir Next LT Pro"/>
        <family val="2"/>
      </rPr>
      <t>Pole Vault</t>
    </r>
    <r>
      <rPr>
        <sz val="12"/>
        <rFont val="Avenir Next LT Pro"/>
        <family val="2"/>
      </rPr>
      <t xml:space="preserve">
</t>
    </r>
    <r>
      <rPr>
        <b/>
        <sz val="12"/>
        <rFont val="Avenir Next LT Pro"/>
        <family val="2"/>
      </rPr>
      <t>Hazard</t>
    </r>
    <r>
      <rPr>
        <sz val="12"/>
        <rFont val="Avenir Next LT Pro"/>
        <family val="2"/>
      </rPr>
      <t xml:space="preserve">: Surrounds
</t>
    </r>
    <r>
      <rPr>
        <b/>
        <sz val="12"/>
        <rFont val="Avenir Next LT Pro"/>
        <family val="2"/>
      </rPr>
      <t>Risk</t>
    </r>
    <r>
      <rPr>
        <sz val="12"/>
        <rFont val="Avenir Next LT Pro"/>
        <family val="2"/>
      </rPr>
      <t xml:space="preserve">: injury from falling on to hard surface or objects near landing area
</t>
    </r>
  </si>
  <si>
    <t>Any hard surface from the centre of the box 5m. to the front and sides and 7m. to the rear must be covered with an impact absorbing material for a critical fall height of 1.5m. or suitable additional matting, and must have no obstructions onto which an athlete might fall. 
Existing fences within this area should be either re-located or covered in suitable padding.
There must be no obstructions within 1m. of any runway or landing area.</t>
  </si>
  <si>
    <r>
      <rPr>
        <b/>
        <u/>
        <sz val="12"/>
        <rFont val="Avenir Next LT Pro"/>
        <family val="2"/>
      </rPr>
      <t>Hammer</t>
    </r>
    <r>
      <rPr>
        <sz val="12"/>
        <rFont val="Avenir Next LT Pro"/>
        <family val="2"/>
      </rPr>
      <t xml:space="preserve">
</t>
    </r>
    <r>
      <rPr>
        <b/>
        <sz val="12"/>
        <rFont val="Avenir Next LT Pro"/>
        <family val="2"/>
      </rPr>
      <t>Hazard</t>
    </r>
    <r>
      <rPr>
        <sz val="12"/>
        <rFont val="Avenir Next LT Pro"/>
        <family val="2"/>
      </rPr>
      <t xml:space="preserve">: Gates
</t>
    </r>
    <r>
      <rPr>
        <b/>
        <sz val="12"/>
        <rFont val="Avenir Next LT Pro"/>
        <family val="2"/>
      </rPr>
      <t>Risk</t>
    </r>
    <r>
      <rPr>
        <sz val="12"/>
        <rFont val="Avenir Next LT Pro"/>
        <family val="2"/>
      </rPr>
      <t xml:space="preserve">: Injuries 
</t>
    </r>
  </si>
  <si>
    <t>Check that the gates can move freely and can be secured in both their open and closed positions.
Make sure that the netting is not holed, and is secure and in good condition.
Check that netting tension, when erected, has sufficient retardation and minimal bounce particularly when the gates are bolted in position.
The gates must be set for all hammer throws and adjusted for left and right handed throwers in accordance with UKA Rules (reference UK Athletics Handbook “Rules of Competition”).</t>
  </si>
  <si>
    <r>
      <rPr>
        <b/>
        <u/>
        <sz val="12"/>
        <rFont val="Avenir Next LT Pro"/>
        <family val="2"/>
      </rPr>
      <t>Hammer</t>
    </r>
    <r>
      <rPr>
        <sz val="12"/>
        <rFont val="Avenir Next LT Pro"/>
        <family val="2"/>
      </rPr>
      <t xml:space="preserve">
</t>
    </r>
    <r>
      <rPr>
        <b/>
        <sz val="12"/>
        <rFont val="Avenir Next LT Pro"/>
        <family val="2"/>
      </rPr>
      <t>Hazard</t>
    </r>
    <r>
      <rPr>
        <sz val="12"/>
        <rFont val="Avenir Next LT Pro"/>
        <family val="2"/>
      </rPr>
      <t xml:space="preserve">: Hammer
</t>
    </r>
    <r>
      <rPr>
        <b/>
        <sz val="12"/>
        <rFont val="Avenir Next LT Pro"/>
        <family val="2"/>
      </rPr>
      <t>Risk</t>
    </r>
    <r>
      <rPr>
        <sz val="12"/>
        <rFont val="Avenir Next LT Pro"/>
        <family val="2"/>
      </rPr>
      <t xml:space="preserve">: Athletes, coaches, public – hammer should be serviceable to avoid foreseen and uncontrolled failures and likelihood of injury.
</t>
    </r>
  </si>
  <si>
    <t>Implements must be checked before commencement of any throwing to ensure they are serviceable, particularly the handle, the wire and the swivel assembly.
NOTE: Due to different weights and lengths of wire used for training each implement may not conform to UK Rules in terms of specifications
Ensure that the ends of hammer wires are taped to minimise damage to the netting.
Hammers which are caught in upper sections of the netting should be retrieved by
ground staff.</t>
  </si>
  <si>
    <r>
      <rPr>
        <b/>
        <u/>
        <sz val="12"/>
        <rFont val="Avenir Next LT Pro"/>
        <family val="2"/>
      </rPr>
      <t>Hammer</t>
    </r>
    <r>
      <rPr>
        <sz val="12"/>
        <rFont val="Avenir Next LT Pro"/>
        <family val="2"/>
      </rPr>
      <t xml:space="preserve">
</t>
    </r>
    <r>
      <rPr>
        <b/>
        <sz val="12"/>
        <rFont val="Avenir Next LT Pro"/>
        <family val="2"/>
      </rPr>
      <t>Hazard</t>
    </r>
    <r>
      <rPr>
        <sz val="12"/>
        <rFont val="Avenir Next LT Pro"/>
        <family val="2"/>
      </rPr>
      <t xml:space="preserve">: Training
</t>
    </r>
    <r>
      <rPr>
        <b/>
        <sz val="12"/>
        <rFont val="Avenir Next LT Pro"/>
        <family val="2"/>
      </rPr>
      <t>Risk</t>
    </r>
    <r>
      <rPr>
        <sz val="12"/>
        <rFont val="Avenir Next LT Pro"/>
        <family val="2"/>
      </rPr>
      <t xml:space="preserve">: Athletes, coaches, public – to avoid injury during throwing
</t>
    </r>
  </si>
  <si>
    <t xml:space="preserve">Ensure both gates are correctly positioned and locked before each throw.
All swings and throws shall only take place from the circle, within the cage and be supervised.
</t>
  </si>
  <si>
    <r>
      <rPr>
        <b/>
        <u/>
        <sz val="12"/>
        <rFont val="Avenir Next LT Pro"/>
        <family val="2"/>
      </rPr>
      <t>Hammer</t>
    </r>
    <r>
      <rPr>
        <sz val="12"/>
        <rFont val="Avenir Next LT Pro"/>
        <family val="2"/>
      </rPr>
      <t xml:space="preserve">
</t>
    </r>
    <r>
      <rPr>
        <b/>
        <sz val="12"/>
        <rFont val="Avenir Next LT Pro"/>
        <family val="2"/>
      </rPr>
      <t>Hazard</t>
    </r>
    <r>
      <rPr>
        <sz val="12"/>
        <rFont val="Avenir Next LT Pro"/>
        <family val="2"/>
      </rPr>
      <t xml:space="preserve">: Gloves
</t>
    </r>
    <r>
      <rPr>
        <b/>
        <sz val="12"/>
        <rFont val="Avenir Next LT Pro"/>
        <family val="2"/>
      </rPr>
      <t>Risk</t>
    </r>
    <r>
      <rPr>
        <sz val="12"/>
        <rFont val="Avenir Next LT Pro"/>
        <family val="2"/>
      </rPr>
      <t xml:space="preserve">: Athletes – injury to hands
</t>
    </r>
  </si>
  <si>
    <t>Gloves, if worn, should give adequate protection; alternatively if optional protection is used it should provide sufficient protection and not become a hazard.</t>
  </si>
  <si>
    <r>
      <rPr>
        <b/>
        <u/>
        <sz val="12"/>
        <rFont val="Avenir Next LT Pro"/>
        <family val="2"/>
      </rPr>
      <t>Discus</t>
    </r>
    <r>
      <rPr>
        <sz val="12"/>
        <rFont val="Avenir Next LT Pro"/>
        <family val="2"/>
      </rPr>
      <t xml:space="preserve">
</t>
    </r>
    <r>
      <rPr>
        <b/>
        <sz val="12"/>
        <rFont val="Avenir Next LT Pro"/>
        <family val="2"/>
      </rPr>
      <t>Hazard</t>
    </r>
    <r>
      <rPr>
        <sz val="12"/>
        <rFont val="Avenir Next LT Pro"/>
        <family val="2"/>
      </rPr>
      <t xml:space="preserve">: Implements
</t>
    </r>
    <r>
      <rPr>
        <b/>
        <sz val="12"/>
        <rFont val="Avenir Next LT Pro"/>
        <family val="2"/>
      </rPr>
      <t>Risk</t>
    </r>
    <r>
      <rPr>
        <sz val="12"/>
        <rFont val="Avenir Next LT Pro"/>
        <family val="2"/>
      </rPr>
      <t xml:space="preserve">: Athletes – hand injury due to damaged discus
</t>
    </r>
  </si>
  <si>
    <t>Ensure that surface including metal rim of the discus is not damaged in such a way as to cause injury.</t>
  </si>
  <si>
    <r>
      <rPr>
        <b/>
        <u/>
        <sz val="12"/>
        <rFont val="Avenir Next LT Pro"/>
        <family val="2"/>
      </rPr>
      <t>Discus</t>
    </r>
    <r>
      <rPr>
        <sz val="12"/>
        <rFont val="Avenir Next LT Pro"/>
        <family val="2"/>
      </rPr>
      <t xml:space="preserve">
</t>
    </r>
    <r>
      <rPr>
        <b/>
        <sz val="12"/>
        <rFont val="Avenir Next LT Pro"/>
        <family val="2"/>
      </rPr>
      <t>Hazard</t>
    </r>
    <r>
      <rPr>
        <sz val="12"/>
        <rFont val="Avenir Next LT Pro"/>
        <family val="2"/>
      </rPr>
      <t xml:space="preserve">: Training
</t>
    </r>
    <r>
      <rPr>
        <b/>
        <sz val="12"/>
        <rFont val="Avenir Next LT Pro"/>
        <family val="2"/>
      </rPr>
      <t>Risk</t>
    </r>
    <r>
      <rPr>
        <sz val="12"/>
        <rFont val="Avenir Next LT Pro"/>
        <family val="2"/>
      </rPr>
      <t xml:space="preserve">: Athletes, Coaches, public – to avoid injury during throwing
</t>
    </r>
  </si>
  <si>
    <t xml:space="preserve">All throws shall only take place from the circle, within the cage and be supervised.
Discus must be returned by hand carry only.
Only coaches are allowed forward of the throwing circle.
Ensure that coaches and athletes are aware of the need for concentration at all times.
</t>
  </si>
  <si>
    <r>
      <rPr>
        <b/>
        <u/>
        <sz val="12"/>
        <rFont val="Avenir Next LT Pro"/>
        <family val="2"/>
      </rPr>
      <t>Shot Put</t>
    </r>
    <r>
      <rPr>
        <sz val="12"/>
        <rFont val="Avenir Next LT Pro"/>
        <family val="2"/>
      </rPr>
      <t xml:space="preserve">
</t>
    </r>
    <r>
      <rPr>
        <b/>
        <sz val="12"/>
        <rFont val="Avenir Next LT Pro"/>
        <family val="2"/>
      </rPr>
      <t>Hazard</t>
    </r>
    <r>
      <rPr>
        <sz val="12"/>
        <rFont val="Avenir Next LT Pro"/>
        <family val="2"/>
      </rPr>
      <t xml:space="preserve">: Circle
</t>
    </r>
    <r>
      <rPr>
        <b/>
        <sz val="12"/>
        <rFont val="Avenir Next LT Pro"/>
        <family val="2"/>
      </rPr>
      <t>Risk</t>
    </r>
    <r>
      <rPr>
        <sz val="12"/>
        <rFont val="Avenir Next LT Pro"/>
        <family val="2"/>
      </rPr>
      <t xml:space="preserve">: Athletes, coaches - slipping due to wet, gritty surface.
Injury due to damaged metal rim of circle, damaged/loose stop board
</t>
    </r>
  </si>
  <si>
    <t xml:space="preserve">Ensure that drainage holes are kept clear.
Ensure that circle is free of dirt, grit and any standing water.
Examine metal rim to ensure no protrusion or shards of metal.
Ensure that stop board is not damaged so as to cause injury.
Ensure that stop board is firm and stable.
Matting or cloth should be provided for wiping shoes if ground is wet.
</t>
  </si>
  <si>
    <r>
      <rPr>
        <b/>
        <u/>
        <sz val="12"/>
        <rFont val="Avenir Next LT Pro"/>
        <family val="2"/>
      </rPr>
      <t>Shot Put</t>
    </r>
    <r>
      <rPr>
        <sz val="12"/>
        <rFont val="Avenir Next LT Pro"/>
        <family val="2"/>
      </rPr>
      <t xml:space="preserve">
</t>
    </r>
    <r>
      <rPr>
        <b/>
        <sz val="12"/>
        <rFont val="Avenir Next LT Pro"/>
        <family val="2"/>
      </rPr>
      <t>Hazard</t>
    </r>
    <r>
      <rPr>
        <sz val="12"/>
        <rFont val="Avenir Next LT Pro"/>
        <family val="2"/>
      </rPr>
      <t xml:space="preserve">: Implements
</t>
    </r>
    <r>
      <rPr>
        <b/>
        <sz val="12"/>
        <rFont val="Avenir Next LT Pro"/>
        <family val="2"/>
      </rPr>
      <t>Risk</t>
    </r>
    <r>
      <rPr>
        <sz val="12"/>
        <rFont val="Avenir Next LT Pro"/>
        <family val="2"/>
      </rPr>
      <t xml:space="preserve">: Athletes, coaches - hand injury due to damaged surface of shot
</t>
    </r>
  </si>
  <si>
    <t>All implements used for training must be checked before use.</t>
  </si>
  <si>
    <r>
      <rPr>
        <b/>
        <u/>
        <sz val="12"/>
        <rFont val="Avenir Next LT Pro"/>
        <family val="2"/>
      </rPr>
      <t>Shot Put</t>
    </r>
    <r>
      <rPr>
        <sz val="12"/>
        <rFont val="Avenir Next LT Pro"/>
        <family val="2"/>
      </rPr>
      <t xml:space="preserve">
</t>
    </r>
    <r>
      <rPr>
        <b/>
        <sz val="12"/>
        <rFont val="Avenir Next LT Pro"/>
        <family val="2"/>
      </rPr>
      <t>Hazard</t>
    </r>
    <r>
      <rPr>
        <sz val="12"/>
        <rFont val="Avenir Next LT Pro"/>
        <family val="2"/>
      </rPr>
      <t xml:space="preserve">: Training
</t>
    </r>
    <r>
      <rPr>
        <b/>
        <sz val="12"/>
        <rFont val="Avenir Next LT Pro"/>
        <family val="2"/>
      </rPr>
      <t>Risk</t>
    </r>
    <r>
      <rPr>
        <sz val="12"/>
        <rFont val="Avenir Next LT Pro"/>
        <family val="2"/>
      </rPr>
      <t xml:space="preserve">: Coaches and athletes - shot impact injury, slipping/tripping on wet, uneven surface
</t>
    </r>
  </si>
  <si>
    <t xml:space="preserve">The circle is constantly swept free of standing water and grit.
Practice trials are not allowed outside the circle.
All coaches and athletes are aware of the need for concentration at all times.
Only coaches are allowed forward of the stop board.
Coaches forward of the stop board should stand outside the sector lines and always face the circle.
The shot is returned using appropriate apparatus or by carrying and not throwing or rolling.
Athletes are taught the correct technique.
Young athletes put only under supervision.
Athletes are taught to undertake adequate warm up.
Athletes are aware of the appropriate footwear.
</t>
  </si>
  <si>
    <r>
      <rPr>
        <b/>
        <u/>
        <sz val="12"/>
        <rFont val="Avenir Next LT Pro"/>
        <family val="2"/>
      </rPr>
      <t>Throwing</t>
    </r>
    <r>
      <rPr>
        <sz val="12"/>
        <rFont val="Avenir Next LT Pro"/>
        <family val="2"/>
      </rPr>
      <t xml:space="preserve">
</t>
    </r>
    <r>
      <rPr>
        <b/>
        <sz val="12"/>
        <rFont val="Avenir Next LT Pro"/>
        <family val="2"/>
      </rPr>
      <t>Hazard</t>
    </r>
    <r>
      <rPr>
        <sz val="12"/>
        <rFont val="Avenir Next LT Pro"/>
        <family val="2"/>
      </rPr>
      <t xml:space="preserve">: Sector
</t>
    </r>
    <r>
      <rPr>
        <b/>
        <sz val="12"/>
        <rFont val="Avenir Next LT Pro"/>
        <family val="2"/>
      </rPr>
      <t>Risk</t>
    </r>
    <r>
      <rPr>
        <sz val="12"/>
        <rFont val="Avenir Next LT Pro"/>
        <family val="2"/>
      </rPr>
      <t xml:space="preserve">: Athletes, coaches – collision with implement and/or tripping due to poor condition of infield.
Safety sector not established
</t>
    </r>
  </si>
  <si>
    <t>The central throwing area safety sector must be ‘roped’ off in accordance with current UKA rules.
Holes in sector or infield made by landing should be filled level with the ground.
Ensure that all non-associated persons are not within or in the vicinity of the safety sector before throws commence.</t>
  </si>
  <si>
    <r>
      <rPr>
        <b/>
        <u/>
        <sz val="12"/>
        <rFont val="Avenir Next LT Pro"/>
        <family val="2"/>
      </rPr>
      <t>Throwing</t>
    </r>
    <r>
      <rPr>
        <sz val="12"/>
        <rFont val="Avenir Next LT Pro"/>
        <family val="2"/>
      </rPr>
      <t xml:space="preserve">
</t>
    </r>
    <r>
      <rPr>
        <b/>
        <sz val="12"/>
        <rFont val="Avenir Next LT Pro"/>
        <family val="2"/>
      </rPr>
      <t>Hazard</t>
    </r>
    <r>
      <rPr>
        <sz val="12"/>
        <rFont val="Avenir Next LT Pro"/>
        <family val="2"/>
      </rPr>
      <t xml:space="preserve">: Cages
</t>
    </r>
    <r>
      <rPr>
        <b/>
        <sz val="12"/>
        <rFont val="Avenir Next LT Pro"/>
        <family val="2"/>
      </rPr>
      <t>Risk</t>
    </r>
    <r>
      <rPr>
        <sz val="12"/>
        <rFont val="Avenir Next LT Pro"/>
        <family val="2"/>
      </rPr>
      <t xml:space="preserve">: Athletes, coaches, – hammer escaping due to badly maintained or poorly designed cage
</t>
    </r>
  </si>
  <si>
    <t xml:space="preserve">Ensure that cage is constructed and erected in accordance with UKA specifications.
Netting must be checked regularly to ensure no damage to the net structure.
Netting should be secured or ballasted at ground level as appropriate.
Make sure that netting hangs vertically from gallows arms and is not tied to the uprights, particularly at the mouth where the distance should not exceed 6m.
Check that netting tension, when erected, has sufficient retardation and minimal bounce.  A safe distance from the netting must be maintained.
</t>
  </si>
  <si>
    <r>
      <rPr>
        <b/>
        <u/>
        <sz val="12"/>
        <rFont val="Avenir Next LT Pro"/>
        <family val="2"/>
      </rPr>
      <t>Throwing</t>
    </r>
    <r>
      <rPr>
        <sz val="12"/>
        <rFont val="Avenir Next LT Pro"/>
        <family val="2"/>
      </rPr>
      <t xml:space="preserve">
</t>
    </r>
    <r>
      <rPr>
        <b/>
        <sz val="12"/>
        <rFont val="Avenir Next LT Pro"/>
        <family val="2"/>
      </rPr>
      <t>Hazard</t>
    </r>
    <r>
      <rPr>
        <sz val="12"/>
        <rFont val="Avenir Next LT Pro"/>
        <family val="2"/>
      </rPr>
      <t xml:space="preserve">: Circles
</t>
    </r>
    <r>
      <rPr>
        <b/>
        <sz val="12"/>
        <rFont val="Avenir Next LT Pro"/>
        <family val="2"/>
      </rPr>
      <t>Risk</t>
    </r>
    <r>
      <rPr>
        <sz val="12"/>
        <rFont val="Avenir Next LT Pro"/>
        <family val="2"/>
      </rPr>
      <t xml:space="preserve">: Athletes – slipping due to wet, gritty surface. 
Injury due to damaged metal rim of circle or inserts when used
</t>
    </r>
  </si>
  <si>
    <t xml:space="preserve">Make sure the circle surface is in good order, is not cracked or breaking up.
Make sure the rim of the circle is not damaged.
Make sure that the hammer circle insert ring (concentric circle), if used, is in good order, fits snugly and has no protrusions, especially where it forms the rim.
Check and keep the circle free of foreign matter. Maintain drain holes.
</t>
  </si>
  <si>
    <r>
      <rPr>
        <b/>
        <u/>
        <sz val="12"/>
        <rFont val="Avenir Next LT Pro"/>
        <family val="2"/>
      </rPr>
      <t>Throwing</t>
    </r>
    <r>
      <rPr>
        <sz val="12"/>
        <rFont val="Avenir Next LT Pro"/>
        <family val="2"/>
      </rPr>
      <t xml:space="preserve">
</t>
    </r>
    <r>
      <rPr>
        <b/>
        <sz val="12"/>
        <rFont val="Avenir Next LT Pro"/>
        <family val="2"/>
      </rPr>
      <t>Hazard</t>
    </r>
    <r>
      <rPr>
        <sz val="12"/>
        <rFont val="Avenir Next LT Pro"/>
        <family val="2"/>
      </rPr>
      <t xml:space="preserve">: Training
</t>
    </r>
    <r>
      <rPr>
        <b/>
        <sz val="12"/>
        <rFont val="Avenir Next LT Pro"/>
        <family val="2"/>
      </rPr>
      <t>Risk</t>
    </r>
    <r>
      <rPr>
        <sz val="12"/>
        <rFont val="Avenir Next LT Pro"/>
        <family val="2"/>
      </rPr>
      <t xml:space="preserve">: Injuries from thrown implements
</t>
    </r>
  </si>
  <si>
    <t xml:space="preserve">Coaches must ensure that other athletes or coaches within or in proximity of the safety sector are aware that a throw is due to commence. 
The coach must be satisfied that the safety sector, or other designated throwing area, is clear and that any other persons appointed to mark landings or retrieve implements are fully aware a throw is about to progress.
Throws must not commence unless the coach signals it is safe to begin.
</t>
  </si>
  <si>
    <r>
      <rPr>
        <b/>
        <u/>
        <sz val="12"/>
        <rFont val="Avenir Next LT Pro"/>
        <family val="2"/>
      </rPr>
      <t>Crossbars (High Jump, Pole Vault)</t>
    </r>
    <r>
      <rPr>
        <sz val="12"/>
        <rFont val="Avenir Next LT Pro"/>
        <family val="2"/>
      </rPr>
      <t xml:space="preserve">
</t>
    </r>
    <r>
      <rPr>
        <b/>
        <sz val="12"/>
        <rFont val="Avenir Next LT Pro"/>
        <family val="2"/>
      </rPr>
      <t>Hazard</t>
    </r>
    <r>
      <rPr>
        <sz val="12"/>
        <rFont val="Avenir Next LT Pro"/>
        <family val="2"/>
      </rPr>
      <t xml:space="preserve">: Crossbars (High Jump, Pole Vault)
</t>
    </r>
    <r>
      <rPr>
        <b/>
        <sz val="12"/>
        <rFont val="Avenir Next LT Pro"/>
        <family val="2"/>
      </rPr>
      <t>Risk</t>
    </r>
    <r>
      <rPr>
        <sz val="12"/>
        <rFont val="Avenir Next LT Pro"/>
        <family val="2"/>
      </rPr>
      <t xml:space="preserve">: Injuries from falling bar or falling onto bar also loose or damaged end supports
</t>
    </r>
  </si>
  <si>
    <t>Bars must be undamaged and free from splints. Only bars as specified are to be used.
Ensure adequate maintenance and regular inspection.
Be aware of falling bar</t>
  </si>
  <si>
    <r>
      <rPr>
        <b/>
        <u/>
        <sz val="12"/>
        <rFont val="Avenir Next LT Pro"/>
        <family val="2"/>
      </rPr>
      <t>Crossbars (High Jump, Pole Vault)</t>
    </r>
    <r>
      <rPr>
        <sz val="12"/>
        <rFont val="Avenir Next LT Pro"/>
        <family val="2"/>
      </rPr>
      <t xml:space="preserve">
</t>
    </r>
    <r>
      <rPr>
        <b/>
        <sz val="12"/>
        <rFont val="Avenir Next LT Pro"/>
        <family val="2"/>
      </rPr>
      <t>Hazard</t>
    </r>
    <r>
      <rPr>
        <sz val="12"/>
        <rFont val="Avenir Next LT Pro"/>
        <family val="2"/>
      </rPr>
      <t xml:space="preserve">: Weather
</t>
    </r>
    <r>
      <rPr>
        <b/>
        <sz val="12"/>
        <rFont val="Avenir Next LT Pro"/>
        <family val="2"/>
      </rPr>
      <t>Risk</t>
    </r>
    <r>
      <rPr>
        <sz val="12"/>
        <rFont val="Avenir Next LT Pro"/>
        <family val="2"/>
      </rPr>
      <t xml:space="preserve">: Injuries from slipping on
wet/slippery run up area; 
Athletes – Injuries due to coldness and reduction in body
temperature from wet landing beds.
</t>
    </r>
  </si>
  <si>
    <t xml:space="preserve">Ensure run up area - particularly the take off area – is regularly swept and mopped to prevent slipping.
Porous surface should be cleaned regularly to allow drainage.
Ensure high jump and pole vault beds are covered with a waterproof cover to prevent rain ingress.
In pole vault avoid vaulting into the wind if possible.
Ensure that vaulters are sufficiently competent to deal with adverse weather conditions.
Athletes should wear adequate footwear, e.g. spikes.
</t>
  </si>
  <si>
    <r>
      <rPr>
        <b/>
        <u/>
        <sz val="12"/>
        <rFont val="Avenir Next LT Pro"/>
        <family val="2"/>
      </rPr>
      <t>Crossbars (High Jump, Pole Vault)</t>
    </r>
    <r>
      <rPr>
        <sz val="12"/>
        <rFont val="Avenir Next LT Pro"/>
        <family val="2"/>
      </rPr>
      <t xml:space="preserve">
</t>
    </r>
    <r>
      <rPr>
        <b/>
        <sz val="12"/>
        <rFont val="Avenir Next LT Pro"/>
        <family val="2"/>
      </rPr>
      <t>Hazard</t>
    </r>
    <r>
      <rPr>
        <sz val="12"/>
        <rFont val="Avenir Next LT Pro"/>
        <family val="2"/>
      </rPr>
      <t xml:space="preserve">: Time of the day
</t>
    </r>
    <r>
      <rPr>
        <b/>
        <sz val="12"/>
        <rFont val="Avenir Next LT Pro"/>
        <family val="2"/>
      </rPr>
      <t>Risk</t>
    </r>
    <r>
      <rPr>
        <sz val="12"/>
        <rFont val="Avenir Next LT Pro"/>
        <family val="2"/>
      </rPr>
      <t xml:space="preserve">: Injuries as a result of poor Visibility.
</t>
    </r>
  </si>
  <si>
    <t>Ensure adequate floodlighting at night.</t>
  </si>
  <si>
    <r>
      <rPr>
        <b/>
        <u/>
        <sz val="12"/>
        <rFont val="Avenir Next LT Pro"/>
        <family val="2"/>
      </rPr>
      <t>Crossbars (High Jump, Pole Vault)</t>
    </r>
    <r>
      <rPr>
        <sz val="12"/>
        <rFont val="Avenir Next LT Pro"/>
        <family val="2"/>
      </rPr>
      <t xml:space="preserve">
</t>
    </r>
    <r>
      <rPr>
        <b/>
        <sz val="12"/>
        <rFont val="Avenir Next LT Pro"/>
        <family val="2"/>
      </rPr>
      <t>Hazard</t>
    </r>
    <r>
      <rPr>
        <sz val="12"/>
        <rFont val="Avenir Next LT Pro"/>
        <family val="2"/>
      </rPr>
      <t xml:space="preserve">: Landing Area Covers
</t>
    </r>
    <r>
      <rPr>
        <b/>
        <sz val="12"/>
        <rFont val="Avenir Next LT Pro"/>
        <family val="2"/>
      </rPr>
      <t>Risk</t>
    </r>
    <r>
      <rPr>
        <sz val="12"/>
        <rFont val="Avenir Next LT Pro"/>
        <family val="2"/>
      </rPr>
      <t xml:space="preserve">: Injuries as a result of sharp edges
</t>
    </r>
  </si>
  <si>
    <t xml:space="preserve">Ensure covers are stored in a safe locality.
Ensure that there are no sharp edges protruding.
</t>
  </si>
  <si>
    <r>
      <rPr>
        <b/>
        <u/>
        <sz val="12"/>
        <rFont val="Avenir Next LT Pro"/>
        <family val="2"/>
      </rPr>
      <t>Crossbars (High Jump, Pole Vault)</t>
    </r>
    <r>
      <rPr>
        <sz val="12"/>
        <rFont val="Avenir Next LT Pro"/>
        <family val="2"/>
      </rPr>
      <t xml:space="preserve">
</t>
    </r>
    <r>
      <rPr>
        <b/>
        <sz val="12"/>
        <rFont val="Avenir Next LT Pro"/>
        <family val="2"/>
      </rPr>
      <t>Hazard</t>
    </r>
    <r>
      <rPr>
        <sz val="12"/>
        <rFont val="Avenir Next LT Pro"/>
        <family val="2"/>
      </rPr>
      <t xml:space="preserve">: Elastic Bar (High Jump, Pole Vault)
</t>
    </r>
    <r>
      <rPr>
        <b/>
        <sz val="12"/>
        <rFont val="Avenir Next LT Pro"/>
        <family val="2"/>
      </rPr>
      <t>Risk</t>
    </r>
    <r>
      <rPr>
        <sz val="12"/>
        <rFont val="Avenir Next LT Pro"/>
        <family val="2"/>
      </rPr>
      <t xml:space="preserve">: Injuries from falling stands and or insufficiently flexible elastic
</t>
    </r>
  </si>
  <si>
    <t xml:space="preserve">Ensure that stands are very firmly secured.
Ensure that elastic bar is not placed at too high a height for the athletes ability.
Ensure that the elastic bar is sufficiently flexible.
</t>
  </si>
  <si>
    <t>S Surman</t>
  </si>
  <si>
    <t>Steam Room</t>
  </si>
  <si>
    <t>B,C,E,F</t>
  </si>
  <si>
    <t xml:space="preserve">New customers informed how to use the steam room and advised of contraindications
CIMSPA customer information poster displayed outside steam room.
Health &amp; Fitness Contraindications information poster located in health suite changing area.
Health &amp; Fitness  staff aware of contraindications through induction, ongoing training and reference to Health &amp; Fitness Manual.
Health suite area is patrolled, but not continuously manned.
Temperature and humidity set within recommended limits (40-50°C, 100% humidity) and checked using Health Suite Opening/Closing Inspection. Users cannot access temperature controls. 
Clock / timer in steam room cabin
Panic alarm situated within the steam room, when activated light displayed above room and sounds behind reception.
Alarm tested daily
Must be 16yrs or over to use the steam room.
</t>
  </si>
  <si>
    <r>
      <rPr>
        <b/>
        <sz val="12"/>
        <rFont val="Avenir Next LT Pro"/>
        <family val="2"/>
      </rPr>
      <t>Hazard</t>
    </r>
    <r>
      <rPr>
        <sz val="12"/>
        <rFont val="Avenir Next LT Pro"/>
        <family val="2"/>
      </rPr>
      <t xml:space="preserve">: Steam Room Cabin
</t>
    </r>
    <r>
      <rPr>
        <b/>
        <sz val="12"/>
        <rFont val="Avenir Next LT Pro"/>
        <family val="2"/>
      </rPr>
      <t>Risk</t>
    </r>
    <r>
      <rPr>
        <sz val="12"/>
        <rFont val="Avenir Next LT Pro"/>
        <family val="2"/>
      </rPr>
      <t xml:space="preserve">: Slips on wet flooring / Infection / contagious disease due to lack of user hygiene &amp; cleaning 
</t>
    </r>
  </si>
  <si>
    <t xml:space="preserve">Health Suite – Opening and Closing Inspections undertaken twice daily.
FMS (Facility Management System) in place to report any defects.
Users encouraged to use towels &amp; shower prior to and during use.
Maintenance / Servicing by an approved contractor as necessary in accordance with PPM programme
</t>
  </si>
  <si>
    <r>
      <rPr>
        <b/>
        <sz val="12"/>
        <rFont val="Avenir Next LT Pro"/>
        <family val="2"/>
      </rPr>
      <t>Hazard</t>
    </r>
    <r>
      <rPr>
        <sz val="12"/>
        <rFont val="Avenir Next LT Pro"/>
        <family val="2"/>
      </rPr>
      <t xml:space="preserve">: Wet Floor Surfaces
</t>
    </r>
    <r>
      <rPr>
        <b/>
        <sz val="12"/>
        <rFont val="Avenir Next LT Pro"/>
        <family val="2"/>
      </rPr>
      <t>Risk</t>
    </r>
    <r>
      <rPr>
        <sz val="12"/>
        <rFont val="Avenir Next LT Pro"/>
        <family val="2"/>
      </rPr>
      <t xml:space="preserve">: Slipping / infection
</t>
    </r>
  </si>
  <si>
    <t xml:space="preserve">Suitable flooring installed to minimise slipping.
Hazards signs used when cleaning is in progress.
Regular cleaning to remove excess water and body fats and cleaning carried out in accordance with Cleaning Checklist – Health Suite.
Non-slip matting and handrails provided as necessary
</t>
  </si>
  <si>
    <r>
      <rPr>
        <b/>
        <sz val="12"/>
        <rFont val="Avenir Next LT Pro"/>
        <family val="2"/>
      </rPr>
      <t>Hazard</t>
    </r>
    <r>
      <rPr>
        <sz val="12"/>
        <rFont val="Avenir Next LT Pro"/>
        <family val="2"/>
      </rPr>
      <t xml:space="preserve">:  Steam Outlet
</t>
    </r>
    <r>
      <rPr>
        <b/>
        <sz val="12"/>
        <rFont val="Avenir Next LT Pro"/>
        <family val="2"/>
      </rPr>
      <t>Risk</t>
    </r>
    <r>
      <rPr>
        <sz val="12"/>
        <rFont val="Avenir Next LT Pro"/>
        <family val="2"/>
      </rPr>
      <t>:  Scalding</t>
    </r>
  </si>
  <si>
    <t xml:space="preserve">Outlet sited to disperse steam
Protective cover over steam pipe  
</t>
  </si>
  <si>
    <r>
      <rPr>
        <b/>
        <sz val="12"/>
        <rFont val="Avenir Next LT Pro"/>
        <family val="2"/>
      </rPr>
      <t>Hazard</t>
    </r>
    <r>
      <rPr>
        <sz val="12"/>
        <rFont val="Avenir Next LT Pro"/>
        <family val="2"/>
      </rPr>
      <t xml:space="preserve">:  Disinfection Chemicals
</t>
    </r>
    <r>
      <rPr>
        <b/>
        <sz val="12"/>
        <rFont val="Avenir Next LT Pro"/>
        <family val="2"/>
      </rPr>
      <t>Risk</t>
    </r>
    <r>
      <rPr>
        <sz val="12"/>
        <rFont val="Avenir Next LT Pro"/>
        <family val="2"/>
      </rPr>
      <t>:  Adverse reaction to chemicals</t>
    </r>
  </si>
  <si>
    <t xml:space="preserve">COSHH assessment and staff training
Appropriate PPE provided and worn
Controlled dosing system
Chemicals in secure store 
</t>
  </si>
  <si>
    <r>
      <rPr>
        <b/>
        <sz val="12"/>
        <rFont val="Avenir Next LT Pro"/>
        <family val="2"/>
      </rPr>
      <t>Hazard</t>
    </r>
    <r>
      <rPr>
        <sz val="12"/>
        <rFont val="Avenir Next LT Pro"/>
        <family val="2"/>
      </rPr>
      <t xml:space="preserve">:  Electrical installation of steam room plant and control panel
</t>
    </r>
    <r>
      <rPr>
        <b/>
        <sz val="12"/>
        <rFont val="Avenir Next LT Pro"/>
        <family val="2"/>
      </rPr>
      <t>Risk</t>
    </r>
    <r>
      <rPr>
        <sz val="12"/>
        <rFont val="Avenir Next LT Pro"/>
        <family val="2"/>
      </rPr>
      <t xml:space="preserve">: Electric shock / Burns / Fire
</t>
    </r>
  </si>
  <si>
    <t xml:space="preserve">Purchase &amp; installation by reputable (approved) contractor
Electrical inspections / tests to meet current Regulations
</t>
  </si>
  <si>
    <r>
      <rPr>
        <b/>
        <sz val="12"/>
        <rFont val="Avenir Next LT Pro"/>
        <family val="2"/>
      </rPr>
      <t>Hazard</t>
    </r>
    <r>
      <rPr>
        <sz val="12"/>
        <rFont val="Avenir Next LT Pro"/>
        <family val="2"/>
      </rPr>
      <t xml:space="preserve">: Extreme temperature variations where plunge pools or cold showers are used
</t>
    </r>
    <r>
      <rPr>
        <b/>
        <sz val="12"/>
        <rFont val="Avenir Next LT Pro"/>
        <family val="2"/>
      </rPr>
      <t>Risk</t>
    </r>
    <r>
      <rPr>
        <sz val="12"/>
        <rFont val="Avenir Next LT Pro"/>
        <family val="2"/>
      </rPr>
      <t>: Thermal shock</t>
    </r>
  </si>
  <si>
    <t xml:space="preserve">Induction / information provided for new users
Instructions on safe use displayed (CIMSPA posters)
Warning notices regarding water temperature
</t>
  </si>
  <si>
    <r>
      <rPr>
        <b/>
        <sz val="12"/>
        <rFont val="Avenir Next LT Pro"/>
        <family val="2"/>
      </rPr>
      <t>Hazard</t>
    </r>
    <r>
      <rPr>
        <sz val="12"/>
        <rFont val="Avenir Next LT Pro"/>
        <family val="2"/>
      </rPr>
      <t xml:space="preserve">: Indecent exposure/sexual harassment/rape
</t>
    </r>
    <r>
      <rPr>
        <b/>
        <sz val="12"/>
        <rFont val="Avenir Next LT Pro"/>
        <family val="2"/>
      </rPr>
      <t>Risk</t>
    </r>
    <r>
      <rPr>
        <sz val="12"/>
        <rFont val="Avenir Next LT Pro"/>
        <family val="2"/>
      </rPr>
      <t>: Injury / psychological problems</t>
    </r>
  </si>
  <si>
    <t xml:space="preserve">Steam room is equipped with panic alarm.
Health suite area is patrolled by Fitness Instructor and other staff.
A range of sessions are available (male, female or mixed).
Notices in place advising that swimwear must be worn at all times
Health suite secured by coded key pad access
</t>
  </si>
  <si>
    <t>Spa</t>
  </si>
  <si>
    <r>
      <rPr>
        <b/>
        <sz val="12"/>
        <rFont val="Avenir Next LT Pro"/>
        <family val="2"/>
      </rPr>
      <t>Hazard</t>
    </r>
    <r>
      <rPr>
        <sz val="12"/>
        <rFont val="Avenir Next LT Pro"/>
        <family val="2"/>
      </rPr>
      <t xml:space="preserve">:  Water (general)
</t>
    </r>
    <r>
      <rPr>
        <b/>
        <sz val="12"/>
        <rFont val="Avenir Next LT Pro"/>
        <family val="2"/>
      </rPr>
      <t>Risk</t>
    </r>
    <r>
      <rPr>
        <sz val="12"/>
        <rFont val="Avenir Next LT Pro"/>
        <family val="2"/>
      </rPr>
      <t xml:space="preserve">: Panic / Drowning
</t>
    </r>
  </si>
  <si>
    <t xml:space="preserve">Regular inspection / patrol of area by trained staff 
Panic alarm located adjacent to spa pool
Panic alarm tested daily
Must be 16 yrs or over to use the Spa pool 
No unaccompanied children under 8yrs in supervised areas (e.g. spa adjacent to poolside)
CIMSPA posters and spa usage rules displayed in the area
Water depth signage displayed
</t>
  </si>
  <si>
    <r>
      <rPr>
        <b/>
        <sz val="12"/>
        <rFont val="Avenir Next LT Pro"/>
        <family val="2"/>
      </rPr>
      <t>Hazard</t>
    </r>
    <r>
      <rPr>
        <sz val="12"/>
        <rFont val="Avenir Next LT Pro"/>
        <family val="2"/>
      </rPr>
      <t xml:space="preserve">: 
Heat and humidity
</t>
    </r>
    <r>
      <rPr>
        <b/>
        <sz val="12"/>
        <rFont val="Avenir Next LT Pro"/>
        <family val="2"/>
      </rPr>
      <t>Risk</t>
    </r>
    <r>
      <rPr>
        <sz val="12"/>
        <rFont val="Avenir Next LT Pro"/>
        <family val="2"/>
      </rPr>
      <t xml:space="preserve">:  Illness, infection or injury due to existing medical conditions, e.g. Heart / circulatory problems, skin diseases, open wounds. / Heat stress, particularly  to younger users, the elderly or expectant mothers. / Dizziness / fainting / Misuse / overuse.
</t>
    </r>
  </si>
  <si>
    <t>B,C,E</t>
  </si>
  <si>
    <t>New customers informed how to use the spa and advised of contraindications
CIMSPA customer information poster displayed adjacent to spa.
Health &amp; Fitness Contraindications information poster located in health suite changing area.
Health suite area is patrolled, but not continuously manned.
Health &amp; Fitness staff aware of contraindications through induction, ongoing training and reference to Health &amp; Fitness Manual.
Temperature set within recommended limits (37oC - + or – 1oc) and checked using – Spa Test Record Sheet.  Users cannot access temperature controls. 
Timer located in spa to help minimise humidity.
Clock visible in area so users may assess time spent in spa
Panic alarm situated adjacent to spa, when activated light displayed above cabin and sounds behind reception.
Alarm tested daily.
Must be 16 yrs or over to use the Spa pool 
No unaccompanied children under 8yrs in supervised areas (e.g. spa adjacent to poolside)</t>
  </si>
  <si>
    <r>
      <rPr>
        <b/>
        <sz val="12"/>
        <rFont val="Avenir Next LT Pro"/>
        <family val="2"/>
      </rPr>
      <t>Hazard</t>
    </r>
    <r>
      <rPr>
        <sz val="12"/>
        <rFont val="Avenir Next LT Pro"/>
        <family val="2"/>
      </rPr>
      <t xml:space="preserve">:  Water Outlets
</t>
    </r>
    <r>
      <rPr>
        <b/>
        <sz val="12"/>
        <rFont val="Avenir Next LT Pro"/>
        <family val="2"/>
      </rPr>
      <t>Risk</t>
    </r>
    <r>
      <rPr>
        <sz val="12"/>
        <rFont val="Avenir Next LT Pro"/>
        <family val="2"/>
      </rPr>
      <t xml:space="preserve">:  Entanglement such as hair / loose clothing
</t>
    </r>
  </si>
  <si>
    <t xml:space="preserve">Protective guards
User information and safety guidelines (refer to CIMSPA posters)
Controlled water flow
</t>
  </si>
  <si>
    <r>
      <rPr>
        <b/>
        <sz val="12"/>
        <rFont val="Avenir Next LT Pro"/>
        <family val="2"/>
      </rPr>
      <t>Hazard</t>
    </r>
    <r>
      <rPr>
        <sz val="12"/>
        <rFont val="Avenir Next LT Pro"/>
        <family val="2"/>
      </rPr>
      <t xml:space="preserve">:  Water Contamination
</t>
    </r>
    <r>
      <rPr>
        <b/>
        <sz val="12"/>
        <rFont val="Avenir Next LT Pro"/>
        <family val="2"/>
      </rPr>
      <t>Risk</t>
    </r>
    <r>
      <rPr>
        <sz val="12"/>
        <rFont val="Avenir Next LT Pro"/>
        <family val="2"/>
      </rPr>
      <t xml:space="preserve">:  Adverse reaction to chemicals
 Illness 
 Bacteriological Infection
 Legionella
</t>
    </r>
  </si>
  <si>
    <t xml:space="preserve">Controlled dosing system
Trained staff to operate plant
Regular water quality tests using – Spa Test Record Sheet 
Bacteriological samples sent for analysis on a monthly basis
Regular backwashing or emptying as necessary
Process for dealing with contamination by blood, vomit and faeces to be undertaken in accordance with Procedure – Pool Safety Operating Procedure
</t>
  </si>
  <si>
    <r>
      <rPr>
        <b/>
        <sz val="12"/>
        <rFont val="Avenir Next LT Pro"/>
        <family val="2"/>
      </rPr>
      <t>Hazard</t>
    </r>
    <r>
      <rPr>
        <sz val="12"/>
        <rFont val="Avenir Next LT Pro"/>
        <family val="2"/>
      </rPr>
      <t xml:space="preserve">:  Dosing Chemicals
</t>
    </r>
    <r>
      <rPr>
        <b/>
        <sz val="12"/>
        <rFont val="Avenir Next LT Pro"/>
        <family val="2"/>
      </rPr>
      <t>Risk</t>
    </r>
    <r>
      <rPr>
        <sz val="12"/>
        <rFont val="Avenir Next LT Pro"/>
        <family val="2"/>
      </rPr>
      <t xml:space="preserve">:  Adverse reaction to chemicals
</t>
    </r>
  </si>
  <si>
    <t>Controlled dosing system
COSHH assessments and staff training
Appropriate PPE provided and worn
Regular water tests using – Spa Test Record Sheet</t>
  </si>
  <si>
    <r>
      <rPr>
        <b/>
        <sz val="12"/>
        <rFont val="Avenir Next LT Pro"/>
        <family val="2"/>
      </rPr>
      <t>Hazard</t>
    </r>
    <r>
      <rPr>
        <sz val="12"/>
        <rFont val="Avenir Next LT Pro"/>
        <family val="2"/>
      </rPr>
      <t xml:space="preserve">:  Water in excess of 40oC
</t>
    </r>
    <r>
      <rPr>
        <b/>
        <sz val="12"/>
        <rFont val="Avenir Next LT Pro"/>
        <family val="2"/>
      </rPr>
      <t>Risk</t>
    </r>
    <r>
      <rPr>
        <sz val="12"/>
        <rFont val="Avenir Next LT Pro"/>
        <family val="2"/>
      </rPr>
      <t xml:space="preserve">:  Scalding / Heat stress
</t>
    </r>
  </si>
  <si>
    <t>Regular temperature checks
Thermostatic controls</t>
  </si>
  <si>
    <r>
      <rPr>
        <b/>
        <sz val="12"/>
        <rFont val="Avenir Next LT Pro"/>
        <family val="2"/>
      </rPr>
      <t>Hazard</t>
    </r>
    <r>
      <rPr>
        <sz val="12"/>
        <rFont val="Avenir Next LT Pro"/>
        <family val="2"/>
      </rPr>
      <t xml:space="preserve">: Wet surfaces and flooring
</t>
    </r>
    <r>
      <rPr>
        <b/>
        <sz val="12"/>
        <rFont val="Avenir Next LT Pro"/>
        <family val="2"/>
      </rPr>
      <t>Risk</t>
    </r>
    <r>
      <rPr>
        <sz val="12"/>
        <rFont val="Avenir Next LT Pro"/>
        <family val="2"/>
      </rPr>
      <t xml:space="preserve">: Slipping, infection
</t>
    </r>
  </si>
  <si>
    <t xml:space="preserve">Suitable flooring installed to minimise slipping.
Slip resistant surface to pool edge / steps
Hazards signs used when cleaning is in progress.
Regular cleaning to prevent build up of water and body fats using Cleaning Checklist – Health Suite.
Hand rails and safety matting where needed
</t>
  </si>
  <si>
    <r>
      <rPr>
        <b/>
        <sz val="12"/>
        <rFont val="Avenir Next LT Pro"/>
        <family val="2"/>
      </rPr>
      <t>Hazard</t>
    </r>
    <r>
      <rPr>
        <sz val="12"/>
        <rFont val="Avenir Next LT Pro"/>
        <family val="2"/>
      </rPr>
      <t xml:space="preserve">:  Light fittings
</t>
    </r>
    <r>
      <rPr>
        <b/>
        <sz val="12"/>
        <rFont val="Avenir Next LT Pro"/>
        <family val="2"/>
      </rPr>
      <t>Risk</t>
    </r>
    <r>
      <rPr>
        <sz val="12"/>
        <rFont val="Avenir Next LT Pro"/>
        <family val="2"/>
      </rPr>
      <t xml:space="preserve">:  Injury due to insufficient light or shattered light fittings
</t>
    </r>
  </si>
  <si>
    <t xml:space="preserve">Shatterproof fittings
Lights checked as part of daily inspections
Lamps replaced as needed
</t>
  </si>
  <si>
    <r>
      <rPr>
        <b/>
        <sz val="12"/>
        <rFont val="Avenir Next LT Pro"/>
        <family val="2"/>
      </rPr>
      <t>Hazard</t>
    </r>
    <r>
      <rPr>
        <sz val="12"/>
        <rFont val="Avenir Next LT Pro"/>
        <family val="2"/>
      </rPr>
      <t xml:space="preserve">: Indecent exposure / sexual harassment / rape
</t>
    </r>
    <r>
      <rPr>
        <b/>
        <sz val="12"/>
        <rFont val="Avenir Next LT Pro"/>
        <family val="2"/>
      </rPr>
      <t>Risk</t>
    </r>
    <r>
      <rPr>
        <sz val="12"/>
        <rFont val="Avenir Next LT Pro"/>
        <family val="2"/>
      </rPr>
      <t xml:space="preserve">: Injury / psychological problems
</t>
    </r>
  </si>
  <si>
    <t xml:space="preserve">
Health suite area is patrolled by Fitness Instructor and other staff. 
A range of sessions are available (male, female or mixed).
Notices in place advising that swimwear must be worn at all times
Health suite secured by coded key pad access
</t>
  </si>
  <si>
    <r>
      <rPr>
        <b/>
        <sz val="12"/>
        <rFont val="Avenir Next LT Pro"/>
        <family val="2"/>
      </rPr>
      <t>Hazard</t>
    </r>
    <r>
      <rPr>
        <sz val="12"/>
        <rFont val="Avenir Next LT Pro"/>
        <family val="2"/>
      </rPr>
      <t xml:space="preserve">: Unauthorised access
</t>
    </r>
    <r>
      <rPr>
        <b/>
        <sz val="12"/>
        <rFont val="Avenir Next LT Pro"/>
        <family val="2"/>
      </rPr>
      <t>Risk</t>
    </r>
    <r>
      <rPr>
        <sz val="12"/>
        <rFont val="Avenir Next LT Pro"/>
        <family val="2"/>
      </rPr>
      <t xml:space="preserve">: Various injuries
</t>
    </r>
  </si>
  <si>
    <t xml:space="preserve">health suite locked when not in use
Coded key pad access to health suite area with code changed frequently
Warning signs erected when pool cover is in use
</t>
  </si>
  <si>
    <t xml:space="preserve">Generic </t>
  </si>
  <si>
    <t>Bodyzorb</t>
  </si>
  <si>
    <r>
      <rPr>
        <b/>
        <sz val="12"/>
        <rFont val="Avenir Next LT Pro"/>
        <family val="2"/>
      </rPr>
      <t>Hazard</t>
    </r>
    <r>
      <rPr>
        <sz val="12"/>
        <rFont val="Avenir Next LT Pro"/>
        <family val="2"/>
      </rPr>
      <t xml:space="preserve">: Over Inflating the Bodyzorb
</t>
    </r>
    <r>
      <rPr>
        <b/>
        <sz val="12"/>
        <rFont val="Avenir Next LT Pro"/>
        <family val="2"/>
      </rPr>
      <t>Risk</t>
    </r>
    <r>
      <rPr>
        <sz val="12"/>
        <rFont val="Avenir Next LT Pro"/>
        <family val="2"/>
      </rPr>
      <t xml:space="preserve">: Injury to user, Bodyzorbs splitting
</t>
    </r>
  </si>
  <si>
    <t>Bodyzorbs must not be over inflated
Bodyzorbs checked before use and recorded on checklist</t>
  </si>
  <si>
    <r>
      <rPr>
        <b/>
        <sz val="12"/>
        <rFont val="Avenir Next LT Pro"/>
        <family val="2"/>
      </rPr>
      <t>Hazard</t>
    </r>
    <r>
      <rPr>
        <sz val="12"/>
        <rFont val="Avenir Next LT Pro"/>
        <family val="2"/>
      </rPr>
      <t xml:space="preserve">: Supervision of Bodyzorbing
</t>
    </r>
    <r>
      <rPr>
        <b/>
        <sz val="12"/>
        <rFont val="Avenir Next LT Pro"/>
        <family val="2"/>
      </rPr>
      <t>Risk</t>
    </r>
    <r>
      <rPr>
        <sz val="12"/>
        <rFont val="Avenir Next LT Pro"/>
        <family val="2"/>
      </rPr>
      <t xml:space="preserve">: Misuse
</t>
    </r>
  </si>
  <si>
    <t>Bodyzorbing session to be supervised at all times
Participants informed of the rules before starting
Participants to be split into groups of similar size, weight and age.</t>
  </si>
  <si>
    <r>
      <rPr>
        <b/>
        <sz val="12"/>
        <rFont val="Avenir Next LT Pro"/>
        <family val="2"/>
      </rPr>
      <t>Hazard</t>
    </r>
    <r>
      <rPr>
        <sz val="12"/>
        <rFont val="Avenir Next LT Pro"/>
        <family val="2"/>
      </rPr>
      <t xml:space="preserve">: Participating (Spectators getting hit by Bodyzorb)
</t>
    </r>
    <r>
      <rPr>
        <b/>
        <sz val="12"/>
        <rFont val="Avenir Next LT Pro"/>
        <family val="2"/>
      </rPr>
      <t>Risk</t>
    </r>
    <r>
      <rPr>
        <sz val="12"/>
        <rFont val="Avenir Next LT Pro"/>
        <family val="2"/>
      </rPr>
      <t xml:space="preserve">: Fall &amp; collisions, possible head injuries 
</t>
    </r>
  </si>
  <si>
    <r>
      <t xml:space="preserve">None Participants are to be instructed to stay in the viewing area </t>
    </r>
    <r>
      <rPr>
        <sz val="12"/>
        <color rgb="FFFF0000"/>
        <rFont val="Avenir Next LT Pro"/>
        <family val="2"/>
      </rPr>
      <t>(</t>
    </r>
    <r>
      <rPr>
        <i/>
        <sz val="12"/>
        <color rgb="FFFF0000"/>
        <rFont val="Avenir Next LT Pro"/>
        <family val="2"/>
      </rPr>
      <t>Site to State were viewing area is</t>
    </r>
    <r>
      <rPr>
        <sz val="12"/>
        <color rgb="FFFF0000"/>
        <rFont val="Avenir Next LT Pro"/>
        <family val="2"/>
      </rPr>
      <t>)</t>
    </r>
    <r>
      <rPr>
        <sz val="12"/>
        <rFont val="Avenir Next LT Pro"/>
        <family val="2"/>
      </rPr>
      <t xml:space="preserve">
Participants informed of the instructions prior to starting and not to bump into non-participating people.</t>
    </r>
  </si>
  <si>
    <r>
      <rPr>
        <b/>
        <sz val="12"/>
        <rFont val="Avenir Next LT Pro"/>
        <family val="2"/>
      </rPr>
      <t>Hazard</t>
    </r>
    <r>
      <rPr>
        <sz val="12"/>
        <rFont val="Avenir Next LT Pro"/>
        <family val="2"/>
      </rPr>
      <t xml:space="preserve">: Instructor / Supervisor getting hit by the Bodyzorb
</t>
    </r>
    <r>
      <rPr>
        <b/>
        <sz val="12"/>
        <rFont val="Avenir Next LT Pro"/>
        <family val="2"/>
      </rPr>
      <t>Risk</t>
    </r>
    <r>
      <rPr>
        <sz val="12"/>
        <rFont val="Avenir Next LT Pro"/>
        <family val="2"/>
      </rPr>
      <t xml:space="preserve">: Fall &amp; collisions, possible head injuries 
</t>
    </r>
  </si>
  <si>
    <r>
      <t>Supervisor / Instructor to stay in a safe zone</t>
    </r>
    <r>
      <rPr>
        <sz val="12"/>
        <color rgb="FFFF0000"/>
        <rFont val="Avenir Next LT Pro"/>
        <family val="2"/>
      </rPr>
      <t xml:space="preserve"> (</t>
    </r>
    <r>
      <rPr>
        <i/>
        <sz val="12"/>
        <color rgb="FFFF0000"/>
        <rFont val="Avenir Next LT Pro"/>
        <family val="2"/>
      </rPr>
      <t>Site to State were safe zone is</t>
    </r>
    <r>
      <rPr>
        <sz val="12"/>
        <color rgb="FFFF0000"/>
        <rFont val="Avenir Next LT Pro"/>
        <family val="2"/>
      </rPr>
      <t>)</t>
    </r>
    <r>
      <rPr>
        <sz val="12"/>
        <rFont val="Avenir Next LT Pro"/>
        <family val="2"/>
      </rPr>
      <t xml:space="preserve">
Supervisor / Instructor to wear a soft helmet if entering the playing area
Participants informed of the instructions prior to starting and not to bump into the Supervisor / Instructor if they enters the playing area</t>
    </r>
  </si>
  <si>
    <r>
      <rPr>
        <b/>
        <sz val="12"/>
        <rFont val="Avenir Next LT Pro"/>
        <family val="2"/>
      </rPr>
      <t>Hazard</t>
    </r>
    <r>
      <rPr>
        <sz val="12"/>
        <rFont val="Avenir Next LT Pro"/>
        <family val="2"/>
      </rPr>
      <t xml:space="preserve">: Debris / objects falling from participants pocket
</t>
    </r>
    <r>
      <rPr>
        <b/>
        <sz val="12"/>
        <rFont val="Avenir Next LT Pro"/>
        <family val="2"/>
      </rPr>
      <t>Risk</t>
    </r>
    <r>
      <rPr>
        <sz val="12"/>
        <rFont val="Avenir Next LT Pro"/>
        <family val="2"/>
      </rPr>
      <t xml:space="preserve">: slip, trip or fall / damage to Bodyzorb
</t>
    </r>
  </si>
  <si>
    <t xml:space="preserve">Participants informed of the instructions prior to starting and instructed to remove all jewellery and objects from their pockets.
Sports Hall is checked prior to use for any debris on the floor and Sports Hall is free from any hazards and participants checked to ensure they are wearing suitable footwear.
Any equipment not in use should be removed from the activity area.
</t>
  </si>
  <si>
    <r>
      <rPr>
        <b/>
        <sz val="12"/>
        <rFont val="Avenir Next LT Pro"/>
        <family val="2"/>
      </rPr>
      <t>Hazard</t>
    </r>
    <r>
      <rPr>
        <sz val="12"/>
        <rFont val="Avenir Next LT Pro"/>
        <family val="2"/>
      </rPr>
      <t xml:space="preserve">: Health Issues / under influence of Alcohol or Drugs
</t>
    </r>
    <r>
      <rPr>
        <b/>
        <sz val="12"/>
        <rFont val="Avenir Next LT Pro"/>
        <family val="2"/>
      </rPr>
      <t>Risk</t>
    </r>
    <r>
      <rPr>
        <sz val="12"/>
        <rFont val="Avenir Next LT Pro"/>
        <family val="2"/>
      </rPr>
      <t xml:space="preserve">: Epilepsy fits, heart conditions, back pain etc.
</t>
    </r>
  </si>
  <si>
    <t>Participants are informed prior to use, of the following conditions:
Not suitable for people with: High Blood Pressure, Heart Conditions, Epilepsy, people who are Pregnant, Have any back or neck pain, under the influence of Alcohol or drugs, people who have had a operation within the last 12 months.</t>
  </si>
  <si>
    <r>
      <rPr>
        <b/>
        <sz val="12"/>
        <rFont val="Avenir Next LT Pro"/>
        <family val="2"/>
      </rPr>
      <t>Hazard</t>
    </r>
    <r>
      <rPr>
        <sz val="12"/>
        <rFont val="Avenir Next LT Pro"/>
        <family val="2"/>
      </rPr>
      <t xml:space="preserve">: Rolling ankles
</t>
    </r>
    <r>
      <rPr>
        <b/>
        <sz val="12"/>
        <rFont val="Avenir Next LT Pro"/>
        <family val="2"/>
      </rPr>
      <t>Risk</t>
    </r>
    <r>
      <rPr>
        <sz val="12"/>
        <rFont val="Avenir Next LT Pro"/>
        <family val="2"/>
      </rPr>
      <t xml:space="preserve">: sprain, strain, bruise to ankle, lower foot area
</t>
    </r>
  </si>
  <si>
    <t>Participants to be informed of rules prior to use for example Instructor / Supervisor to demonstrate how to roll and get up correctly.
Bodyzorb session is constantly supervised by the Instructor / Supervisor.
Instructor / Supervisor to stop the session if any participant is potentially injured.</t>
  </si>
  <si>
    <r>
      <rPr>
        <b/>
        <sz val="12"/>
        <rFont val="Avenir Next LT Pro"/>
        <family val="2"/>
      </rPr>
      <t>Hazard</t>
    </r>
    <r>
      <rPr>
        <sz val="12"/>
        <rFont val="Avenir Next LT Pro"/>
        <family val="2"/>
      </rPr>
      <t xml:space="preserve">: Injury / Claustrophobic or tired
</t>
    </r>
    <r>
      <rPr>
        <b/>
        <sz val="12"/>
        <rFont val="Avenir Next LT Pro"/>
        <family val="2"/>
      </rPr>
      <t>Risk</t>
    </r>
    <r>
      <rPr>
        <sz val="12"/>
        <rFont val="Avenir Next LT Pro"/>
        <family val="2"/>
      </rPr>
      <t xml:space="preserve">:  Sprain, strain, panic attacks
</t>
    </r>
  </si>
  <si>
    <t>Participants informed of the instructions / rules prior to commencing the session
The session is constantly supervised by the instructor / supervisor and stop people disobeying rules
Participants to hold the handles and have the harness on at all times
Participants to inform the instructor / supervisor or stay down if they want to stop, are tired or claustrophobic</t>
  </si>
  <si>
    <r>
      <rPr>
        <b/>
        <sz val="12"/>
        <rFont val="Avenir Next LT Pro"/>
        <family val="2"/>
      </rPr>
      <t>Hazard</t>
    </r>
    <r>
      <rPr>
        <sz val="12"/>
        <rFont val="Avenir Next LT Pro"/>
        <family val="2"/>
      </rPr>
      <t xml:space="preserve">: Defective Equipment 
</t>
    </r>
    <r>
      <rPr>
        <b/>
        <sz val="12"/>
        <rFont val="Avenir Next LT Pro"/>
        <family val="2"/>
      </rPr>
      <t>Risk</t>
    </r>
    <r>
      <rPr>
        <sz val="12"/>
        <rFont val="Avenir Next LT Pro"/>
        <family val="2"/>
      </rPr>
      <t xml:space="preserve">: Injury to Participant
</t>
    </r>
  </si>
  <si>
    <t>Bodyzorbs are checked prior to use and checklist is completed
Any defective Bodyzorbs are taken out of action and repaired</t>
  </si>
  <si>
    <r>
      <rPr>
        <b/>
        <sz val="12"/>
        <rFont val="Avenir Next LT Pro"/>
        <family val="2"/>
      </rPr>
      <t>Hazard</t>
    </r>
    <r>
      <rPr>
        <sz val="12"/>
        <rFont val="Avenir Next LT Pro"/>
        <family val="2"/>
      </rPr>
      <t xml:space="preserve">: Blower
</t>
    </r>
    <r>
      <rPr>
        <b/>
        <sz val="12"/>
        <rFont val="Avenir Next LT Pro"/>
        <family val="2"/>
      </rPr>
      <t>Risk</t>
    </r>
    <r>
      <rPr>
        <sz val="12"/>
        <rFont val="Avenir Next LT Pro"/>
        <family val="2"/>
      </rPr>
      <t xml:space="preserve">: Electrocution
</t>
    </r>
  </si>
  <si>
    <t>Electrical blower is PAT Tested
Blower is inspected prior to use
Any Defects are reported via the FMS (Facility Management System)</t>
  </si>
  <si>
    <t>Playgrounds</t>
  </si>
  <si>
    <r>
      <rPr>
        <b/>
        <sz val="12"/>
        <rFont val="Avenir Next LT Pro"/>
        <family val="2"/>
      </rPr>
      <t>Hazard</t>
    </r>
    <r>
      <rPr>
        <sz val="12"/>
        <rFont val="Avenir Next LT Pro"/>
        <family val="2"/>
      </rPr>
      <t xml:space="preserve">: Litter, Glass
</t>
    </r>
    <r>
      <rPr>
        <b/>
        <sz val="12"/>
        <rFont val="Avenir Next LT Pro"/>
        <family val="2"/>
      </rPr>
      <t>Risk</t>
    </r>
    <r>
      <rPr>
        <sz val="12"/>
        <rFont val="Avenir Next LT Pro"/>
        <family val="2"/>
      </rPr>
      <t xml:space="preserve">: Cuts, punctures
</t>
    </r>
  </si>
  <si>
    <t>E,B</t>
  </si>
  <si>
    <t xml:space="preserve">Litter picking carried out as required
Cleaning programme in place
Duty managers check sheet in place
Inspection of area before use 
OPS-FRM-197 - Playground Equipment Inspection Checklist
</t>
  </si>
  <si>
    <r>
      <rPr>
        <b/>
        <sz val="12"/>
        <rFont val="Avenir Next LT Pro"/>
        <family val="2"/>
      </rPr>
      <t>Hazard</t>
    </r>
    <r>
      <rPr>
        <sz val="12"/>
        <rFont val="Avenir Next LT Pro"/>
        <family val="2"/>
      </rPr>
      <t xml:space="preserve">: Dog faeces
</t>
    </r>
    <r>
      <rPr>
        <b/>
        <sz val="12"/>
        <rFont val="Avenir Next LT Pro"/>
        <family val="2"/>
      </rPr>
      <t>Risk</t>
    </r>
    <r>
      <rPr>
        <sz val="12"/>
        <rFont val="Avenir Next LT Pro"/>
        <family val="2"/>
      </rPr>
      <t xml:space="preserve">: Infection, toxocariasis
</t>
    </r>
  </si>
  <si>
    <t xml:space="preserve">Signage prohibiting dog walking on site
Safe cleaning procedure in place involving the use of PPE
Safe disposal of collected waste
Fence around play area to prevent stray dogs from entering
Inspection of sports equipment in place
</t>
  </si>
  <si>
    <r>
      <rPr>
        <b/>
        <sz val="12"/>
        <rFont val="Avenir Next LT Pro"/>
        <family val="2"/>
      </rPr>
      <t>Hazard</t>
    </r>
    <r>
      <rPr>
        <sz val="12"/>
        <rFont val="Avenir Next LT Pro"/>
        <family val="2"/>
      </rPr>
      <t xml:space="preserve">: Poisonous or thorny plants
</t>
    </r>
    <r>
      <rPr>
        <b/>
        <sz val="12"/>
        <rFont val="Avenir Next LT Pro"/>
        <family val="2"/>
      </rPr>
      <t>Risk</t>
    </r>
    <r>
      <rPr>
        <sz val="12"/>
        <rFont val="Avenir Next LT Pro"/>
        <family val="2"/>
      </rPr>
      <t xml:space="preserve">: Poisoning, skin irritation, scratches
</t>
    </r>
  </si>
  <si>
    <t xml:space="preserve">Consideration of safety when selecting plants with reference to position of planting and age of children on site etc.
Inspection of areas for unsuitable plants and weeds
Planned preventative programme in place 
Grounds maintenance contract in place 
</t>
  </si>
  <si>
    <r>
      <rPr>
        <b/>
        <sz val="12"/>
        <rFont val="Avenir Next LT Pro"/>
        <family val="2"/>
      </rPr>
      <t>Hazard</t>
    </r>
    <r>
      <rPr>
        <sz val="12"/>
        <rFont val="Avenir Next LT Pro"/>
        <family val="2"/>
      </rPr>
      <t xml:space="preserve">: Hard surfaces
</t>
    </r>
    <r>
      <rPr>
        <b/>
        <sz val="12"/>
        <rFont val="Avenir Next LT Pro"/>
        <family val="2"/>
      </rPr>
      <t>Risk</t>
    </r>
    <r>
      <rPr>
        <sz val="12"/>
        <rFont val="Avenir Next LT Pro"/>
        <family val="2"/>
      </rPr>
      <t xml:space="preserve">: Cuts, bruises, head injuries
</t>
    </r>
  </si>
  <si>
    <t xml:space="preserve">Surface type is considered with the respect to age of children using the play area
Suitable playing surface installed around the play equipment in accordance with British standards
Inspection of sports equipment in place
</t>
  </si>
  <si>
    <r>
      <rPr>
        <b/>
        <sz val="12"/>
        <rFont val="Avenir Next LT Pro"/>
        <family val="2"/>
      </rPr>
      <t>Hazard</t>
    </r>
    <r>
      <rPr>
        <sz val="12"/>
        <rFont val="Avenir Next LT Pro"/>
        <family val="2"/>
      </rPr>
      <t xml:space="preserve">: Defective ground surface
</t>
    </r>
    <r>
      <rPr>
        <b/>
        <sz val="12"/>
        <rFont val="Avenir Next LT Pro"/>
        <family val="2"/>
      </rPr>
      <t>Risk</t>
    </r>
    <r>
      <rPr>
        <sz val="12"/>
        <rFont val="Avenir Next LT Pro"/>
        <family val="2"/>
      </rPr>
      <t xml:space="preserve">: Cuts, bruises, sprains and strains
</t>
    </r>
  </si>
  <si>
    <t xml:space="preserve">Regular inspection of area in place
Reporting defect procedure in place
Prompt remedial action is taken
Inspection of sports equipment in place 
</t>
  </si>
  <si>
    <r>
      <rPr>
        <b/>
        <sz val="12"/>
        <rFont val="Avenir Next LT Pro"/>
        <family val="2"/>
      </rPr>
      <t>Hazard</t>
    </r>
    <r>
      <rPr>
        <sz val="12"/>
        <rFont val="Avenir Next LT Pro"/>
        <family val="2"/>
      </rPr>
      <t xml:space="preserve">: Members of the public, trespassers
</t>
    </r>
    <r>
      <rPr>
        <b/>
        <sz val="12"/>
        <rFont val="Avenir Next LT Pro"/>
        <family val="2"/>
      </rPr>
      <t>Risk</t>
    </r>
    <r>
      <rPr>
        <sz val="12"/>
        <rFont val="Avenir Next LT Pro"/>
        <family val="2"/>
      </rPr>
      <t xml:space="preserve">: Abduction, assault, harassment
</t>
    </r>
  </si>
  <si>
    <t xml:space="preserve">Display signage regarding trespassing
Fencing erected with no holes or damage to it
Adequate supervision when children are playing
Safeguarding procedure in place OPS-LOP-001
Safeguarding Policy Statement OPS-FRM-015
</t>
  </si>
  <si>
    <r>
      <rPr>
        <b/>
        <sz val="12"/>
        <rFont val="Avenir Next LT Pro"/>
        <family val="2"/>
      </rPr>
      <t>Hazard</t>
    </r>
    <r>
      <rPr>
        <sz val="12"/>
        <rFont val="Avenir Next LT Pro"/>
        <family val="2"/>
      </rPr>
      <t xml:space="preserve">: Playground equipment
</t>
    </r>
    <r>
      <rPr>
        <b/>
        <sz val="12"/>
        <rFont val="Avenir Next LT Pro"/>
        <family val="2"/>
      </rPr>
      <t>Risk</t>
    </r>
    <r>
      <rPr>
        <sz val="12"/>
        <rFont val="Avenir Next LT Pro"/>
        <family val="2"/>
      </rPr>
      <t xml:space="preserve">: Cuts, bruises, sprains and strains
</t>
    </r>
  </si>
  <si>
    <t xml:space="preserve">Inspection of sports equipment in place 
Security in place to prevent vandalism of equipment
Maintenance equipment programme in place 
Equipment independently checked annually and certificated 
Equipment checked by ROSPA 
</t>
  </si>
  <si>
    <r>
      <rPr>
        <b/>
        <sz val="12"/>
        <rFont val="Avenir Next LT Pro"/>
        <family val="2"/>
      </rPr>
      <t>Hazard</t>
    </r>
    <r>
      <rPr>
        <sz val="12"/>
        <rFont val="Avenir Next LT Pro"/>
        <family val="2"/>
      </rPr>
      <t xml:space="preserve">: Sand Pits
</t>
    </r>
    <r>
      <rPr>
        <b/>
        <sz val="12"/>
        <rFont val="Avenir Next LT Pro"/>
        <family val="2"/>
      </rPr>
      <t>Risk</t>
    </r>
    <r>
      <rPr>
        <sz val="12"/>
        <rFont val="Avenir Next LT Pro"/>
        <family val="2"/>
      </rPr>
      <t xml:space="preserve">: Cuts, infections, toxocariasis and eye injuries 
</t>
    </r>
  </si>
  <si>
    <t xml:space="preserve">Signage prohibiting dog walking on site
Safe cleaning procedure in place involving the use of PPE
Safe disposal of collected waste
Fence around play area to prevent stray dogs from entering
Inspection of Sand Pits before use
Sand changed every 6 months
</t>
  </si>
  <si>
    <t>Coaching Courses (Junior)</t>
  </si>
  <si>
    <r>
      <rPr>
        <b/>
        <sz val="12"/>
        <rFont val="Avenir Next LT Pro"/>
        <family val="2"/>
      </rPr>
      <t>Hazard</t>
    </r>
    <r>
      <rPr>
        <sz val="12"/>
        <rFont val="Avenir Next LT Pro"/>
        <family val="2"/>
      </rPr>
      <t xml:space="preserve">: Poorly maintained/ broken equipment
</t>
    </r>
    <r>
      <rPr>
        <b/>
        <sz val="12"/>
        <rFont val="Avenir Next LT Pro"/>
        <family val="2"/>
      </rPr>
      <t>Risk</t>
    </r>
    <r>
      <rPr>
        <sz val="12"/>
        <rFont val="Avenir Next LT Pro"/>
        <family val="2"/>
      </rPr>
      <t xml:space="preserve">: Cuts, Bruises, sprains, strains and drowning through user error, set up and poor maintenance
</t>
    </r>
  </si>
  <si>
    <r>
      <t>Equipment is visually checked before use.
Staff are trained to erect/dismantle equipment 
New equipment purchased is marked with the appropriate safety markings (e.g. CE mark)
Cleaning programme in place for all equipment
FMS (Facility Management System) in place to report any defects. 
Staff follow required sports safe working practices
Pool Safety operating procedure</t>
    </r>
    <r>
      <rPr>
        <sz val="12"/>
        <color rgb="FFFF0000"/>
        <rFont val="Avenir Next LT Pro"/>
        <family val="2"/>
      </rPr>
      <t xml:space="preserve"> </t>
    </r>
    <r>
      <rPr>
        <sz val="12"/>
        <color theme="1"/>
        <rFont val="Avenir Next LT Pro"/>
        <family val="2"/>
      </rPr>
      <t>OPS</t>
    </r>
    <r>
      <rPr>
        <sz val="12"/>
        <rFont val="Avenir Next LT Pro"/>
        <family val="2"/>
      </rPr>
      <t>-LOP-012 followed where swimming is required.</t>
    </r>
  </si>
  <si>
    <r>
      <rPr>
        <b/>
        <sz val="12"/>
        <rFont val="Avenir Next LT Pro"/>
        <family val="2"/>
      </rPr>
      <t>Hazard</t>
    </r>
    <r>
      <rPr>
        <sz val="12"/>
        <rFont val="Avenir Next LT Pro"/>
        <family val="2"/>
      </rPr>
      <t xml:space="preserve">: Poor Supervision
</t>
    </r>
    <r>
      <rPr>
        <b/>
        <sz val="12"/>
        <rFont val="Avenir Next LT Pro"/>
        <family val="2"/>
      </rPr>
      <t>Risk</t>
    </r>
    <r>
      <rPr>
        <sz val="12"/>
        <rFont val="Avenir Next LT Pro"/>
        <family val="2"/>
      </rPr>
      <t xml:space="preserve">: Cuts, bruises, sprains, strains and physical injury through bullying, poor behaviour.
</t>
    </r>
  </si>
  <si>
    <r>
      <t>Safeguarding policy statement in Place OPS-FRM-F015
Staff are DBS checked
Staff training completed 
Staff follow correct sports safe working practices for activity
Suitable adult/children ratios are adopted
Behaviour policy in place 
Incident reporting procedure in  in place</t>
    </r>
    <r>
      <rPr>
        <sz val="12"/>
        <color rgb="FFFF0000"/>
        <rFont val="Avenir Next LT Pro"/>
        <family val="2"/>
      </rPr>
      <t xml:space="preserve"> </t>
    </r>
  </si>
  <si>
    <r>
      <rPr>
        <b/>
        <sz val="12"/>
        <rFont val="Avenir Next LT Pro"/>
        <family val="2"/>
      </rPr>
      <t>Hazard</t>
    </r>
    <r>
      <rPr>
        <sz val="12"/>
        <rFont val="Avenir Next LT Pro"/>
        <family val="2"/>
      </rPr>
      <t xml:space="preserve">: Supervising staff not appropriately qualified
</t>
    </r>
    <r>
      <rPr>
        <b/>
        <sz val="12"/>
        <rFont val="Avenir Next LT Pro"/>
        <family val="2"/>
      </rPr>
      <t>Risk</t>
    </r>
    <r>
      <rPr>
        <sz val="12"/>
        <rFont val="Avenir Next LT Pro"/>
        <family val="2"/>
      </rPr>
      <t xml:space="preserve">: Incorrect information being given, inappropriate actions in event of emergency,
</t>
    </r>
  </si>
  <si>
    <t>A, B</t>
  </si>
  <si>
    <t>Staff are first aid trained 
Staff have suitable coaching qualifications for the activity
Staff inductions completed 
Staff are DBS checked</t>
  </si>
  <si>
    <r>
      <rPr>
        <b/>
        <sz val="12"/>
        <rFont val="Avenir Next LT Pro"/>
        <family val="2"/>
      </rPr>
      <t>Hazard</t>
    </r>
    <r>
      <rPr>
        <sz val="12"/>
        <rFont val="Avenir Next LT Pro"/>
        <family val="2"/>
      </rPr>
      <t xml:space="preserve">: Incorrect Capacity for activity
</t>
    </r>
    <r>
      <rPr>
        <b/>
        <sz val="12"/>
        <rFont val="Avenir Next LT Pro"/>
        <family val="2"/>
      </rPr>
      <t>Risk</t>
    </r>
    <r>
      <rPr>
        <sz val="12"/>
        <rFont val="Avenir Next LT Pro"/>
        <family val="2"/>
      </rPr>
      <t xml:space="preserve">: Overcrowding of activity and location, poor supervision, incidents/ accidents not prevented
</t>
    </r>
  </si>
  <si>
    <t>Adult to children ratio’s followed for activity
Numbers in each class will be monitored and restricted through enrolment procedures.
All accidents/ incidents appropriately recorded</t>
  </si>
  <si>
    <r>
      <rPr>
        <b/>
        <sz val="12"/>
        <rFont val="Avenir Next LT Pro"/>
        <family val="2"/>
      </rPr>
      <t>Hazard</t>
    </r>
    <r>
      <rPr>
        <sz val="12"/>
        <rFont val="Avenir Next LT Pro"/>
        <family val="2"/>
      </rPr>
      <t xml:space="preserve">: Child Protection issues
</t>
    </r>
    <r>
      <rPr>
        <b/>
        <sz val="12"/>
        <rFont val="Avenir Next LT Pro"/>
        <family val="2"/>
      </rPr>
      <t>Risk</t>
    </r>
    <r>
      <rPr>
        <sz val="12"/>
        <rFont val="Avenir Next LT Pro"/>
        <family val="2"/>
      </rPr>
      <t xml:space="preserve">: Child abuse: physical, mental and /or emotional. Inappropriate photography
</t>
    </r>
  </si>
  <si>
    <t xml:space="preserve">All staff are DBS checked and hold suitable qualifications (to recognise and act appropriately upon signs of abuse)
No photography is allowed within the facility without the written consent of the Contract Manager and consent of parent/ guardian of the child/ children
Access to coaching courses is restricted to those who have registered.
Safeguarding policy statement in Place OPS-FRM-015
Safeguarding Children and Adults at Risk Procedure in place OPS-LOP-001
</t>
  </si>
  <si>
    <r>
      <rPr>
        <b/>
        <sz val="12"/>
        <rFont val="Avenir Next LT Pro"/>
        <family val="2"/>
      </rPr>
      <t>Hazard</t>
    </r>
    <r>
      <rPr>
        <sz val="12"/>
        <rFont val="Avenir Next LT Pro"/>
        <family val="2"/>
      </rPr>
      <t xml:space="preserve">: Child registration and Security not complete
</t>
    </r>
    <r>
      <rPr>
        <b/>
        <sz val="12"/>
        <rFont val="Avenir Next LT Pro"/>
        <family val="2"/>
      </rPr>
      <t>Risk</t>
    </r>
    <r>
      <rPr>
        <sz val="12"/>
        <rFont val="Avenir Next LT Pro"/>
        <family val="2"/>
      </rPr>
      <t xml:space="preserve">: Contagious diseases and missing children
</t>
    </r>
  </si>
  <si>
    <t>Holidays activities registration form in place OPS-FRM-199
Holidays activities daily register in place OPS-FRM-200
Holiday Collection Authorisation form in place OPS-FRM-201
Holiday Activities – Information for Parents / Carers in place OPS-FRM-202
Safeguarding policy statement in Place OPS-FRM-015
Staff training undertaken and recorded 
Centre Emergency procedure in place HSE-LOP-001 must be followed includes procedure for missing children
Parents are asked to keep their children at home for 24 hours if they have an infection or have been sick</t>
  </si>
  <si>
    <r>
      <rPr>
        <b/>
        <sz val="12"/>
        <rFont val="Avenir Next LT Pro"/>
        <family val="2"/>
      </rPr>
      <t>Hazard</t>
    </r>
    <r>
      <rPr>
        <sz val="12"/>
        <rFont val="Avenir Next LT Pro"/>
        <family val="2"/>
      </rPr>
      <t xml:space="preserve">: Poor condition of Flooring / Walls / Furnishings and fittings
</t>
    </r>
    <r>
      <rPr>
        <b/>
        <sz val="12"/>
        <rFont val="Avenir Next LT Pro"/>
        <family val="2"/>
      </rPr>
      <t>Risk</t>
    </r>
    <r>
      <rPr>
        <sz val="12"/>
        <rFont val="Avenir Next LT Pro"/>
        <family val="2"/>
      </rPr>
      <t xml:space="preserve">: Slips, trips, falls / Cuts
</t>
    </r>
  </si>
  <si>
    <t>A, B, E,F</t>
  </si>
  <si>
    <t>Duty Managers Site Inspection Checklist completed daily to check building is suitable for opening and to highlight cleaning requirements.
Cleaning Procedure &amp; schedule in place
FMS (Facility Management System) in place to report any defects.
Suggestion, Concern and Defect Reporting Procedure.
Technical and Maintenance Procedure for planned preventative maintenance.
Planned Maintenance Schedule procedure in place</t>
  </si>
  <si>
    <r>
      <rPr>
        <b/>
        <sz val="12"/>
        <rFont val="Avenir Next LT Pro"/>
        <family val="2"/>
      </rPr>
      <t>Hazard</t>
    </r>
    <r>
      <rPr>
        <sz val="12"/>
        <rFont val="Avenir Next LT Pro"/>
        <family val="2"/>
      </rPr>
      <t xml:space="preserve">: Poor Ceiling condition &amp; Lighting
</t>
    </r>
    <r>
      <rPr>
        <b/>
        <sz val="12"/>
        <rFont val="Avenir Next LT Pro"/>
        <family val="2"/>
      </rPr>
      <t>Risk</t>
    </r>
    <r>
      <rPr>
        <sz val="12"/>
        <rFont val="Avenir Next LT Pro"/>
        <family val="2"/>
      </rPr>
      <t xml:space="preserve">: Falling objects causing cuts, bruises and head injuries; poor visibility of task
</t>
    </r>
  </si>
  <si>
    <t>Lights are enclosed with protective guards
Duty Managers Site Inspection Checklist completed daily to check building is suitable for opening and to highlight cleaning requirements.
Suggestion, Concern and Defect Reporting Procedure
Signage in place to warn customer that no ball games are to be allowed in the area due to low lighting
Emergency lighting subject to periodic testing e.g. monthly flick and 6 monthly/ annual maintenance</t>
  </si>
  <si>
    <r>
      <rPr>
        <b/>
        <sz val="12"/>
        <rFont val="Avenir Next LT Pro"/>
        <family val="2"/>
      </rPr>
      <t>Hazard</t>
    </r>
    <r>
      <rPr>
        <sz val="12"/>
        <rFont val="Avenir Next LT Pro"/>
        <family val="2"/>
      </rPr>
      <t xml:space="preserve">: Electrical, not appropriately maintained
</t>
    </r>
    <r>
      <rPr>
        <b/>
        <sz val="12"/>
        <rFont val="Avenir Next LT Pro"/>
        <family val="2"/>
      </rPr>
      <t>Risk</t>
    </r>
    <r>
      <rPr>
        <sz val="12"/>
        <rFont val="Avenir Next LT Pro"/>
        <family val="2"/>
      </rPr>
      <t xml:space="preserve">: Electrocution, burns, electric shock caused by Installation Fault, equipment fault, error use 
</t>
    </r>
  </si>
  <si>
    <t>Fixed electrical equipment periodically tested/ maintained in accordance with regulations/ requirements
Portable electrical appliances tested annually and records kept of previous inspections
FMS (Facility Management System) in place to report any electrical defects.
Out of order / do not use sign put on faulty equipment
Visual check of cables and condition of equipment before use
Electrical installation / maintenance carried out by a Qualified person / contractor
Electrical distribution boards are secure from unauthorised access 
Premises issued with a current certificate of inspection</t>
  </si>
  <si>
    <r>
      <rPr>
        <b/>
        <sz val="12"/>
        <rFont val="Avenir Next LT Pro"/>
        <family val="2"/>
      </rPr>
      <t>Hazard</t>
    </r>
    <r>
      <rPr>
        <sz val="12"/>
        <rFont val="Avenir Next LT Pro"/>
        <family val="2"/>
      </rPr>
      <t xml:space="preserve">: Emergency Exits damaged or not operational as required
</t>
    </r>
    <r>
      <rPr>
        <b/>
        <sz val="12"/>
        <rFont val="Avenir Next LT Pro"/>
        <family val="2"/>
      </rPr>
      <t>Risk</t>
    </r>
    <r>
      <rPr>
        <sz val="12"/>
        <rFont val="Avenir Next LT Pro"/>
        <family val="2"/>
      </rPr>
      <t xml:space="preserve">: Slip, trips, falls, burns, entrapment
</t>
    </r>
  </si>
  <si>
    <t xml:space="preserve">Suggestion, Concern and Defect Reporting Procedure
Duty Managers daily checks in place - open &amp; closing of exit doors
Records to be maintained of all maintenance, inspections and tests of exits </t>
  </si>
  <si>
    <r>
      <rPr>
        <b/>
        <sz val="12"/>
        <rFont val="Avenir Next LT Pro"/>
        <family val="2"/>
      </rPr>
      <t>Hazard</t>
    </r>
    <r>
      <rPr>
        <sz val="12"/>
        <rFont val="Avenir Next LT Pro"/>
        <family val="2"/>
      </rPr>
      <t xml:space="preserve">: Fire
</t>
    </r>
    <r>
      <rPr>
        <b/>
        <sz val="12"/>
        <rFont val="Avenir Next LT Pro"/>
        <family val="2"/>
      </rPr>
      <t>Risk</t>
    </r>
    <r>
      <rPr>
        <sz val="12"/>
        <rFont val="Avenir Next LT Pro"/>
        <family val="2"/>
      </rPr>
      <t xml:space="preserve">: Entrapment, burns, scolds, 
</t>
    </r>
  </si>
  <si>
    <t>Local fire / emergency evacuation briefing communicated to all participants
Evacuation routes/ exits kept clear at all times
Duty Manager daily checks in place
Appropriately sign posted assembly point
Weekly testing of alarm system and annual maintenance recorded</t>
  </si>
  <si>
    <r>
      <rPr>
        <b/>
        <sz val="12"/>
        <rFont val="Avenir Next LT Pro"/>
        <family val="2"/>
      </rPr>
      <t>Hazard</t>
    </r>
    <r>
      <rPr>
        <sz val="12"/>
        <rFont val="Avenir Next LT Pro"/>
        <family val="2"/>
      </rPr>
      <t xml:space="preserve">: Incorrect use of / storage in Sports Hall Stores
</t>
    </r>
    <r>
      <rPr>
        <b/>
        <sz val="12"/>
        <rFont val="Avenir Next LT Pro"/>
        <family val="2"/>
      </rPr>
      <t>Risk</t>
    </r>
    <r>
      <rPr>
        <sz val="12"/>
        <rFont val="Avenir Next LT Pro"/>
        <family val="2"/>
      </rPr>
      <t xml:space="preserve">: Falling items, slips, trips and falls
</t>
    </r>
  </si>
  <si>
    <t>Access to area restricted to staff / coaches only
Appropriate housekeeping practices in place to ensure all items are correctly stored in a safe and tidy condition
No storage above shoulder height
Items appropriately stored according to frequency of use and any specialist requirements
Duty Managers checks to confirm appropriate storage of items with no unauthorised items in area e.g. chemicals (COSHH)</t>
  </si>
  <si>
    <t>Rebecca Holmes</t>
  </si>
  <si>
    <t>R Holmes</t>
  </si>
  <si>
    <t>Events</t>
  </si>
  <si>
    <r>
      <rPr>
        <b/>
        <sz val="12"/>
        <rFont val="Avenir Next LT Pro"/>
        <family val="2"/>
      </rPr>
      <t>Hazard</t>
    </r>
    <r>
      <rPr>
        <sz val="12"/>
        <rFont val="Avenir Next LT Pro"/>
        <family val="2"/>
      </rPr>
      <t xml:space="preserve">: Inappropriate installation of Portable dance floor / carpet
</t>
    </r>
    <r>
      <rPr>
        <b/>
        <sz val="12"/>
        <rFont val="Avenir Next LT Pro"/>
        <family val="2"/>
      </rPr>
      <t>Risk</t>
    </r>
    <r>
      <rPr>
        <sz val="12"/>
        <rFont val="Avenir Next LT Pro"/>
        <family val="2"/>
      </rPr>
      <t xml:space="preserve">: Cuts, bruises, sprain/strains, muscular injuries through uneven surface, insecure erection. Erection and dismantling.
</t>
    </r>
  </si>
  <si>
    <t>Manual handling assessment carried out
Staff trained to erect/dismantle equipment and recorded
Equipment examined before erection and after use
Suggestion, Concern and Defect Reporting Procedure in place
Equipment is suitable for use
Carpets are appropriately secured and taped down as required</t>
  </si>
  <si>
    <r>
      <rPr>
        <b/>
        <sz val="12"/>
        <rFont val="Avenir Next LT Pro"/>
        <family val="2"/>
      </rPr>
      <t>Hazard</t>
    </r>
    <r>
      <rPr>
        <sz val="12"/>
        <rFont val="Avenir Next LT Pro"/>
        <family val="2"/>
      </rPr>
      <t xml:space="preserve">: Positioning and set up of Seating
</t>
    </r>
    <r>
      <rPr>
        <b/>
        <sz val="12"/>
        <rFont val="Avenir Next LT Pro"/>
        <family val="2"/>
      </rPr>
      <t>Risk</t>
    </r>
    <r>
      <rPr>
        <sz val="12"/>
        <rFont val="Avenir Next LT Pro"/>
        <family val="2"/>
      </rPr>
      <t xml:space="preserve">: Cuts, bruises, sprain/strains, muscular injuries through poor maintenance and erecting and dismantling 
</t>
    </r>
  </si>
  <si>
    <t>Equipment examined before erection and after use
Suggestion, Concern and Defect Reporting Procedure
Manual handling assessment carried out
Seating appropriately secured and suitable for participants
Seating layout is approved by licensing regulations
Seating positioned to ensure walkways/ escape routes are not obstructed
Appropriate number for permitted occupancy of space.</t>
  </si>
  <si>
    <r>
      <rPr>
        <b/>
        <sz val="12"/>
        <rFont val="Avenir Next LT Pro"/>
        <family val="2"/>
      </rPr>
      <t>Hazard</t>
    </r>
    <r>
      <rPr>
        <sz val="12"/>
        <rFont val="Avenir Next LT Pro"/>
        <family val="2"/>
      </rPr>
      <t xml:space="preserve">: Positioning and set up of Tables
</t>
    </r>
    <r>
      <rPr>
        <b/>
        <sz val="12"/>
        <rFont val="Avenir Next LT Pro"/>
        <family val="2"/>
      </rPr>
      <t>Risk</t>
    </r>
    <r>
      <rPr>
        <sz val="12"/>
        <rFont val="Avenir Next LT Pro"/>
        <family val="2"/>
      </rPr>
      <t xml:space="preserve">: Cuts, bruises, sprain/strains, muscular injuries through poor maintenance and erecting and dismantling
</t>
    </r>
  </si>
  <si>
    <t>Equipment examined before erection or dismantling
Suggestion, Concern and Defect Reporting Procedure
Manual handling assessment carried out
Tables are secured
Table layout is approved and positioned to ensure walkways/ escape routes are not obstructed
Appropriate number for occupancy of space</t>
  </si>
  <si>
    <r>
      <rPr>
        <b/>
        <sz val="12"/>
        <rFont val="Avenir Next LT Pro"/>
        <family val="2"/>
      </rPr>
      <t>Hazard</t>
    </r>
    <r>
      <rPr>
        <sz val="12"/>
        <rFont val="Avenir Next LT Pro"/>
        <family val="2"/>
      </rPr>
      <t xml:space="preserve">: Trailing Table cloths, drapes and curtains
</t>
    </r>
    <r>
      <rPr>
        <b/>
        <sz val="12"/>
        <rFont val="Avenir Next LT Pro"/>
        <family val="2"/>
      </rPr>
      <t>Risk</t>
    </r>
    <r>
      <rPr>
        <sz val="12"/>
        <rFont val="Avenir Next LT Pro"/>
        <family val="2"/>
      </rPr>
      <t xml:space="preserve">: Slips, trips and falls, catching fire near open flame or faulty equipment.
</t>
    </r>
  </si>
  <si>
    <t>Non flammable materials are used on drapes, table cloths and curtains
No smoking in all areas of event
Correct setting layout approved 
Trailing fabrics appropriately secured and not obstructing walkways</t>
  </si>
  <si>
    <r>
      <rPr>
        <b/>
        <sz val="12"/>
        <rFont val="Avenir Next LT Pro"/>
        <family val="2"/>
      </rPr>
      <t>Hazard</t>
    </r>
    <r>
      <rPr>
        <sz val="12"/>
        <rFont val="Avenir Next LT Pro"/>
        <family val="2"/>
      </rPr>
      <t xml:space="preserve">: Positioning and building of Temporary staging 
</t>
    </r>
    <r>
      <rPr>
        <b/>
        <sz val="12"/>
        <rFont val="Avenir Next LT Pro"/>
        <family val="2"/>
      </rPr>
      <t>Risk</t>
    </r>
    <r>
      <rPr>
        <sz val="12"/>
        <rFont val="Avenir Next LT Pro"/>
        <family val="2"/>
      </rPr>
      <t xml:space="preserve">: Cuts, bruises, sprain/strains, muscular injuries through poor maintenance and erecting and dismantling
</t>
    </r>
  </si>
  <si>
    <t xml:space="preserve">Equipment examined before erection and after use
Suggestion, Concern and Defect Reporting Procedure
Manual handling assessment carried out
Only Qualified staff erect staging
Floor management procedures in place
Appropriate lighting available 
Trip hazards identified and removed
</t>
  </si>
  <si>
    <r>
      <rPr>
        <b/>
        <sz val="12"/>
        <rFont val="Avenir Next LT Pro"/>
        <family val="2"/>
      </rPr>
      <t>Hazard</t>
    </r>
    <r>
      <rPr>
        <sz val="12"/>
        <rFont val="Avenir Next LT Pro"/>
        <family val="2"/>
      </rPr>
      <t xml:space="preserve">: Inappropriate handing of beverages and their container vessels
</t>
    </r>
    <r>
      <rPr>
        <b/>
        <sz val="12"/>
        <rFont val="Avenir Next LT Pro"/>
        <family val="2"/>
      </rPr>
      <t>Risk</t>
    </r>
    <r>
      <rPr>
        <sz val="12"/>
        <rFont val="Avenir Next LT Pro"/>
        <family val="2"/>
      </rPr>
      <t xml:space="preserve">: Spills, slips, trips, burns, scolds, cuts, bruises, sprains, strains, broken bones and unconsciousness
</t>
    </r>
  </si>
  <si>
    <t>Plastic drinking vessels used
Lids utilised if hot drinks are served
Collection / disposal of empty drink vessels
Stewarding in place
Drinking only allowed in specified areas
No children under the age of 18 allowed in bar area
Staff appropriately trained to deal with difficult situations</t>
  </si>
  <si>
    <r>
      <rPr>
        <b/>
        <sz val="12"/>
        <rFont val="Avenir Next LT Pro"/>
        <family val="2"/>
      </rPr>
      <t>Hazard</t>
    </r>
    <r>
      <rPr>
        <sz val="12"/>
        <rFont val="Avenir Next LT Pro"/>
        <family val="2"/>
      </rPr>
      <t xml:space="preserve">: Inappropriate behaviour of Customers
</t>
    </r>
    <r>
      <rPr>
        <b/>
        <sz val="12"/>
        <rFont val="Avenir Next LT Pro"/>
        <family val="2"/>
      </rPr>
      <t>Risk</t>
    </r>
    <r>
      <rPr>
        <sz val="12"/>
        <rFont val="Avenir Next LT Pro"/>
        <family val="2"/>
      </rPr>
      <t xml:space="preserve">: Cuts, bruises, sprains, strains, broken bones and unconsciousness through overcrowding, crush, customer misbehaviour and poor supervision
</t>
    </r>
  </si>
  <si>
    <t>Suitable signage provided throughout the event area
Licensing regulation followed
Numbers not exceed the public entertainment licence and fire certificate.
Security staff appropriately positioned around the area
Procedure for ejecting misbehaved customers in place and communicated to all security persons and staff
Capacity control system in place
Full details of event and programme in place
Staff training records in place
Barriers positioned to prevent crushing situations</t>
  </si>
  <si>
    <r>
      <rPr>
        <b/>
        <sz val="12"/>
        <rFont val="Avenir Next LT Pro"/>
        <family val="2"/>
      </rPr>
      <t>Hazard</t>
    </r>
    <r>
      <rPr>
        <sz val="12"/>
        <rFont val="Avenir Next LT Pro"/>
        <family val="2"/>
      </rPr>
      <t xml:space="preserve">: Noise
</t>
    </r>
    <r>
      <rPr>
        <b/>
        <sz val="12"/>
        <rFont val="Avenir Next LT Pro"/>
        <family val="2"/>
      </rPr>
      <t>Risk</t>
    </r>
    <r>
      <rPr>
        <sz val="12"/>
        <rFont val="Avenir Next LT Pro"/>
        <family val="2"/>
      </rPr>
      <t xml:space="preserve">: Personal health through exposure to noise
</t>
    </r>
  </si>
  <si>
    <t>Noise assessments carried out
PPE provided as required
Signage displaying appropriate information noisy areas
Work rotas in place for all staff/ security teams to minimise exposure limits</t>
  </si>
  <si>
    <r>
      <rPr>
        <b/>
        <sz val="12"/>
        <rFont val="Avenir Next LT Pro"/>
        <family val="2"/>
      </rPr>
      <t>Hazard</t>
    </r>
    <r>
      <rPr>
        <sz val="12"/>
        <rFont val="Avenir Next LT Pro"/>
        <family val="2"/>
      </rPr>
      <t xml:space="preserve">: Moving vehicles, traffic, around car park and event location
</t>
    </r>
    <r>
      <rPr>
        <b/>
        <sz val="12"/>
        <rFont val="Avenir Next LT Pro"/>
        <family val="2"/>
      </rPr>
      <t>Risk</t>
    </r>
    <r>
      <rPr>
        <sz val="12"/>
        <rFont val="Avenir Next LT Pro"/>
        <family val="2"/>
      </rPr>
      <t xml:space="preserve">: Crush, collision with moving vehicles
</t>
    </r>
  </si>
  <si>
    <t>Traffic management plan in place, including designated pedestrian areas and speed restrictions
Public parking arrangements in place
Emergency vehicles access area arranged
Areas provided for subcontractor vehicles 
CCTV in place
Attendant provided with communication equipment and appropriate PPE (hi-visibility vest etc.)
All incidents and accidents reported to management and recorded on Assure.</t>
  </si>
  <si>
    <r>
      <rPr>
        <b/>
        <sz val="12"/>
        <rFont val="Avenir Next LT Pro"/>
        <family val="2"/>
      </rPr>
      <t>Hazard</t>
    </r>
    <r>
      <rPr>
        <sz val="12"/>
        <rFont val="Avenir Next LT Pro"/>
        <family val="2"/>
      </rPr>
      <t xml:space="preserve">: Incorrect or No First Aid provision
</t>
    </r>
    <r>
      <rPr>
        <b/>
        <sz val="12"/>
        <rFont val="Avenir Next LT Pro"/>
        <family val="2"/>
      </rPr>
      <t>Risk</t>
    </r>
    <r>
      <rPr>
        <sz val="12"/>
        <rFont val="Avenir Next LT Pro"/>
        <family val="2"/>
      </rPr>
      <t>: Illness, injuries not appropriately controlled at event</t>
    </r>
  </si>
  <si>
    <t>First aid trained staff on site.</t>
  </si>
  <si>
    <r>
      <rPr>
        <b/>
        <sz val="12"/>
        <rFont val="Avenir Next LT Pro"/>
        <family val="2"/>
      </rPr>
      <t>Hazard</t>
    </r>
    <r>
      <rPr>
        <sz val="12"/>
        <rFont val="Avenir Next LT Pro"/>
        <family val="2"/>
      </rPr>
      <t xml:space="preserve">: Electricity supply, not appropriately maintained/ installed
</t>
    </r>
    <r>
      <rPr>
        <b/>
        <sz val="12"/>
        <rFont val="Avenir Next LT Pro"/>
        <family val="2"/>
      </rPr>
      <t>Risk</t>
    </r>
    <r>
      <rPr>
        <sz val="12"/>
        <rFont val="Avenir Next LT Pro"/>
        <family val="2"/>
      </rPr>
      <t xml:space="preserve">: Electrocution, burns, electric shock caused by Installation Fault, equipment fault, error use 
</t>
    </r>
  </si>
  <si>
    <r>
      <rPr>
        <b/>
        <sz val="12"/>
        <rFont val="Avenir Next LT Pro"/>
        <family val="2"/>
      </rPr>
      <t>Hazard</t>
    </r>
    <r>
      <rPr>
        <sz val="12"/>
        <rFont val="Avenir Next LT Pro"/>
        <family val="2"/>
      </rPr>
      <t xml:space="preserve">: Emergency Exit route damaged or not accessible as required
</t>
    </r>
    <r>
      <rPr>
        <b/>
        <sz val="12"/>
        <rFont val="Avenir Next LT Pro"/>
        <family val="2"/>
      </rPr>
      <t>Risk</t>
    </r>
    <r>
      <rPr>
        <sz val="12"/>
        <rFont val="Avenir Next LT Pro"/>
        <family val="2"/>
      </rPr>
      <t xml:space="preserve">: Slip, trips, falls, burns, entrapment
</t>
    </r>
  </si>
  <si>
    <t xml:space="preserve">Suggestion, Concern and Defect Reporting Procedure
Duty Managers daily checks in place - open &amp; closing of exit doors
Records to be maintained of all maintenance, inspections and tests of exits 
Event layout designed to ensure emergency exit routes are kept clear. </t>
  </si>
  <si>
    <r>
      <rPr>
        <b/>
        <sz val="12"/>
        <rFont val="Avenir Next LT Pro"/>
        <family val="2"/>
      </rPr>
      <t>Hazard</t>
    </r>
    <r>
      <rPr>
        <sz val="12"/>
        <rFont val="Avenir Next LT Pro"/>
        <family val="2"/>
      </rPr>
      <t xml:space="preserve">: Fire at event
</t>
    </r>
    <r>
      <rPr>
        <b/>
        <sz val="12"/>
        <rFont val="Avenir Next LT Pro"/>
        <family val="2"/>
      </rPr>
      <t>Risk</t>
    </r>
    <r>
      <rPr>
        <sz val="12"/>
        <rFont val="Avenir Next LT Pro"/>
        <family val="2"/>
      </rPr>
      <t xml:space="preserve">: Entrapment, burns, scolds, 
</t>
    </r>
  </si>
  <si>
    <t>Local fire / emergency evacuation briefing communicated to all participants
Evacuation routes/ exits kept clear at all times
Duty Manager daily checks in place
Appropriately sign posted assembly point
Weekly testing of installed alarm systems and annual maintenance recorded</t>
  </si>
  <si>
    <r>
      <rPr>
        <b/>
        <sz val="12"/>
        <rFont val="Avenir Next LT Pro"/>
        <family val="2"/>
      </rPr>
      <t>Hazard</t>
    </r>
    <r>
      <rPr>
        <sz val="12"/>
        <rFont val="Avenir Next LT Pro"/>
        <family val="2"/>
      </rPr>
      <t xml:space="preserve">: Emergency Exits
</t>
    </r>
    <r>
      <rPr>
        <b/>
        <sz val="12"/>
        <rFont val="Avenir Next LT Pro"/>
        <family val="2"/>
      </rPr>
      <t>Risk</t>
    </r>
    <r>
      <rPr>
        <sz val="12"/>
        <rFont val="Avenir Next LT Pro"/>
        <family val="2"/>
      </rPr>
      <t xml:space="preserve">: Slip, trips, falls, burns, entrapment etc
</t>
    </r>
  </si>
  <si>
    <r>
      <rPr>
        <b/>
        <sz val="12"/>
        <rFont val="Avenir Next LT Pro"/>
        <family val="2"/>
      </rPr>
      <t>Hazard</t>
    </r>
    <r>
      <rPr>
        <sz val="12"/>
        <rFont val="Avenir Next LT Pro"/>
        <family val="2"/>
      </rPr>
      <t xml:space="preserve">: Storage of equipment
</t>
    </r>
    <r>
      <rPr>
        <b/>
        <sz val="12"/>
        <rFont val="Avenir Next LT Pro"/>
        <family val="2"/>
      </rPr>
      <t>Risk</t>
    </r>
    <r>
      <rPr>
        <sz val="12"/>
        <rFont val="Avenir Next LT Pro"/>
        <family val="2"/>
      </rPr>
      <t xml:space="preserve">: Fire from flammable items
</t>
    </r>
  </si>
  <si>
    <t>M Ford</t>
  </si>
  <si>
    <t>Cricket</t>
  </si>
  <si>
    <r>
      <rPr>
        <b/>
        <sz val="12"/>
        <rFont val="Avenir Next LT Pro"/>
        <family val="2"/>
      </rPr>
      <t>Hazard</t>
    </r>
    <r>
      <rPr>
        <sz val="12"/>
        <rFont val="Avenir Next LT Pro"/>
        <family val="2"/>
      </rPr>
      <t xml:space="preserve">: Cricket participation 
</t>
    </r>
    <r>
      <rPr>
        <b/>
        <sz val="12"/>
        <rFont val="Avenir Next LT Pro"/>
        <family val="2"/>
      </rPr>
      <t>Risk</t>
    </r>
    <r>
      <rPr>
        <sz val="12"/>
        <rFont val="Avenir Next LT Pro"/>
        <family val="2"/>
      </rPr>
      <t xml:space="preserve">: Cricket balls hitting public, staff and users causing bruise and head injuries 
</t>
    </r>
  </si>
  <si>
    <t xml:space="preserve">Cricket nets installed the length of the area and visually inspected.
Pitch is arranged and/or protection in place before game starts so the balls do not hit the public &amp; enter other courts
Activity takes place with a minimum height of 4.57M
Overall area of 23 x 3.66M for each net
Only recognised number of players permitted on court at any time
Participants are informed of the correct uniform/protection to wear during training i.e. All batsman wear leg/abdominal guards and a box in addition to gloves
Sports hall/courts are barriered off to prevent unauthorised people
Non players are required to stay behind the netting
Staff to be aware of First Aid assistance available and the associated reporting system
</t>
  </si>
  <si>
    <r>
      <rPr>
        <b/>
        <sz val="12"/>
        <rFont val="Avenir Next LT Pro"/>
        <family val="2"/>
      </rPr>
      <t>Hazard</t>
    </r>
    <r>
      <rPr>
        <sz val="12"/>
        <rFont val="Avenir Next LT Pro"/>
        <family val="2"/>
      </rPr>
      <t xml:space="preserve">: Surface
</t>
    </r>
    <r>
      <rPr>
        <b/>
        <sz val="12"/>
        <rFont val="Avenir Next LT Pro"/>
        <family val="2"/>
      </rPr>
      <t>Risk</t>
    </r>
    <r>
      <rPr>
        <sz val="12"/>
        <rFont val="Avenir Next LT Pro"/>
        <family val="2"/>
      </rPr>
      <t xml:space="preserve">: Slip, trips and falls causing cuts, bruises and sprains and strains
</t>
    </r>
  </si>
  <si>
    <t>Pre user checks - 
Surfaces to be visually checked before use, debris cleared and all details recorded.
Line markings are to be well defined
Signs displayed for players to wear the correct footwear &amp; clothing
Periodical checks - 
Monthly reports and inspections carried out by the client
Technical and Maintenance Procedure in place and current for planned preventative maintenance.
Cleaning programme procedure in place 
Suggestion and Comment Report used by staff to report problems with the pitch surface.
Staff to be aware of First Aid assistance available and the associated reporting system</t>
  </si>
  <si>
    <r>
      <rPr>
        <b/>
        <sz val="12"/>
        <rFont val="Avenir Next LT Pro"/>
        <family val="2"/>
      </rPr>
      <t>Hazard</t>
    </r>
    <r>
      <rPr>
        <sz val="12"/>
        <rFont val="Avenir Next LT Pro"/>
        <family val="2"/>
      </rPr>
      <t xml:space="preserve">: Equipment
</t>
    </r>
    <r>
      <rPr>
        <b/>
        <sz val="12"/>
        <rFont val="Avenir Next LT Pro"/>
        <family val="2"/>
      </rPr>
      <t>Risk</t>
    </r>
    <r>
      <rPr>
        <sz val="12"/>
        <rFont val="Avenir Next LT Pro"/>
        <family val="2"/>
      </rPr>
      <t xml:space="preserve">: Bruises and muscular injuries
</t>
    </r>
  </si>
  <si>
    <t>Equipment is stored in safe place
Equipment is checked prior to use and afterwards
Defective equipment is removed to prevent it from being used
Cricket bags are kept outside of the netting area
If matting is used it is securely fixed
Staff to be aware of First Aid assistance available and the associated reporting system</t>
  </si>
  <si>
    <r>
      <rPr>
        <b/>
        <sz val="12"/>
        <rFont val="Avenir Next LT Pro"/>
        <family val="2"/>
      </rPr>
      <t>Hazard</t>
    </r>
    <r>
      <rPr>
        <sz val="12"/>
        <rFont val="Avenir Next LT Pro"/>
        <family val="2"/>
      </rPr>
      <t xml:space="preserve">: Cricket Nets
</t>
    </r>
    <r>
      <rPr>
        <b/>
        <sz val="12"/>
        <rFont val="Avenir Next LT Pro"/>
        <family val="2"/>
      </rPr>
      <t>Risk</t>
    </r>
    <r>
      <rPr>
        <sz val="12"/>
        <rFont val="Avenir Next LT Pro"/>
        <family val="2"/>
      </rPr>
      <t xml:space="preserve">: Muscular strains from erecting/dismantling nets
</t>
    </r>
  </si>
  <si>
    <t>Staff follow safe system of work - Cricket Nets
Manual handling assessment carried out
Suggestion and Comment Report used by staff to report problems with the cricket nets
Staff trained to erect/dismantle equipment and recorded
Staff to be aware of First Aid assistance available and the associated reporting system</t>
  </si>
  <si>
    <r>
      <rPr>
        <b/>
        <sz val="12"/>
        <color theme="1"/>
        <rFont val="Avenir Next LT Pro"/>
        <family val="2"/>
      </rPr>
      <t>Hazard</t>
    </r>
    <r>
      <rPr>
        <sz val="12"/>
        <color theme="1"/>
        <rFont val="Avenir Next LT Pro"/>
        <family val="2"/>
      </rPr>
      <t xml:space="preserve">: Lighting
</t>
    </r>
    <r>
      <rPr>
        <b/>
        <sz val="12"/>
        <color theme="1"/>
        <rFont val="Avenir Next LT Pro"/>
        <family val="2"/>
      </rPr>
      <t>Risk</t>
    </r>
    <r>
      <rPr>
        <sz val="12"/>
        <color theme="1"/>
        <rFont val="Avenir Next LT Pro"/>
        <family val="2"/>
      </rPr>
      <t xml:space="preserve">: Electrocution, Falling objects
</t>
    </r>
  </si>
  <si>
    <t xml:space="preserve">Duty Managers Site Inspection Checklist completed daily to check building/area to be used is suitable for opening and to highlight cleaning requirements.
Pre user checks - 
Area inspected by coaches/trainers and FMS (Facility Management System) in place to report any defects.
During times of poor light/darkness the lighting is sufficient to ensure clear visibility can be maintained
Low level lighting is enclosed with protective guards.
No exposed electrical wires or circuitry 
Periodical checks - 
Technical and Maintenance Procedure for planned preventative maintenance on all lighting.
Staff to be aware of First Aid assistance available and the associated reporting system
</t>
  </si>
  <si>
    <t>Martial Arts</t>
  </si>
  <si>
    <t>Duty Managers Site Inspection Checklist (OPS-FRM-130) completed daily to check building is suitable for opening and to highlight cleaning requirements.
Cleaning Procedure (OPS-LOP-009).
FMS (Facility Management System) in place to report any defects.
Suggestion, Concern and Defect Reporting Procedure 
Technical and Maintenance Procedure (TEC–SSW-041) for planned preventative maintenance.
Staff to be aware of First Aid assistance available and the associated reporting system</t>
  </si>
  <si>
    <t xml:space="preserve">Lights are enclosed with protective guards
Duty Managers Site Inspection Checklist (OPS-FRM-130) completed daily to check building is suitable for opening and to highlight cleaning requirements.
Staff to be aware of First Aid assistance available and the associated reporting system
Signage in place to warn customer that no ball games are to be allowed in the area due to low lighting
</t>
  </si>
  <si>
    <t xml:space="preserve">Fixed electrical equipment tested and followed as TEC–SSW-048
Portable electrical appliances tested annually
FMS (Facility Management System) in place to report any electrical defects.
Out of order sign put on faulty equipment.
Visual check of cables and condition of equipment before use
Electrical installation is tested by a Competent person
Electrical distribution boards are secure from unauthorised access 
Premises issued with a current certificate of inspection
Staff to be aware of First Aid assistance available and the associated reporting system
</t>
  </si>
  <si>
    <t>Emergency lighting to be subject to periodic testing e.g. six monthly
Suggestion, Concern and Defect Reporting Procedure 
Duty Managers daily checks in place (OPS-FRM-130)
Records to be maintained of all maintenance, inspections and tests of emergency lighting 
Staff to be aware of First Aid assistance available and the associated reporting system</t>
  </si>
  <si>
    <r>
      <rPr>
        <b/>
        <sz val="12"/>
        <rFont val="Avenir Next LT Pro"/>
        <family val="2"/>
      </rPr>
      <t>Hazard</t>
    </r>
    <r>
      <rPr>
        <sz val="12"/>
        <rFont val="Avenir Next LT Pro"/>
        <family val="2"/>
      </rPr>
      <t xml:space="preserve">: Erecting/Dismantling Mats
</t>
    </r>
    <r>
      <rPr>
        <b/>
        <sz val="12"/>
        <rFont val="Avenir Next LT Pro"/>
        <family val="2"/>
      </rPr>
      <t>Risk</t>
    </r>
    <r>
      <rPr>
        <sz val="12"/>
        <rFont val="Avenir Next LT Pro"/>
        <family val="2"/>
      </rPr>
      <t xml:space="preserve">: Cuts, Bruises &amp;  muscular injuries from manual handling mats
</t>
    </r>
  </si>
  <si>
    <t xml:space="preserve">Martial Arts Safe Working Practice (HSE–SSW-007) available for reference.
Manual handling assessment carried out (FHSE77)
FMS (Facility Management System) in place to report any defects.
Equipment independently checked annually and certificated  
Equipment examined before Martial arts class starts
Staff to be aware of First Aid assistance available and the associated reporting system
</t>
  </si>
  <si>
    <t xml:space="preserve">Mats are stored in a fire proof and dry store room
Store is closed at all time to prevent unauthorised access
Equipment is left in a safe and tidy condition 
</t>
  </si>
  <si>
    <r>
      <rPr>
        <b/>
        <sz val="12"/>
        <rFont val="Avenir Next LT Pro"/>
        <family val="2"/>
      </rPr>
      <t>Hazard</t>
    </r>
    <r>
      <rPr>
        <sz val="12"/>
        <rFont val="Avenir Next LT Pro"/>
        <family val="2"/>
      </rPr>
      <t xml:space="preserve">: Participating 
</t>
    </r>
    <r>
      <rPr>
        <b/>
        <sz val="12"/>
        <rFont val="Avenir Next LT Pro"/>
        <family val="2"/>
      </rPr>
      <t>Risk</t>
    </r>
    <r>
      <rPr>
        <sz val="12"/>
        <rFont val="Avenir Next LT Pro"/>
        <family val="2"/>
      </rPr>
      <t xml:space="preserve">: Cuts, bruises, sprains, strains, muscular injuries &amp; head injuries 
</t>
    </r>
  </si>
  <si>
    <t xml:space="preserve">Coaches are suitably qualified and evidence of this is available
Current public liability is available
Coaches are DBS checked
Safeguarding policy in place (OPS-LOP-001)
Appropriate Coach to pupil ratio in place
Martial Arts clubs are registered with associate bodies and code of practices are followed
Unauthorised people are not allowed on/or to use the equipment
Participants are informed of the clubs rules and regulations before starting.
Participants are informed of the correct clothing /Protection to wear
Staff to be aware of First Aid assistance available and the associated reporting system
</t>
  </si>
  <si>
    <r>
      <rPr>
        <b/>
        <sz val="12"/>
        <rFont val="Avenir Next LT Pro"/>
        <family val="2"/>
      </rPr>
      <t>Hazard</t>
    </r>
    <r>
      <rPr>
        <sz val="12"/>
        <rFont val="Avenir Next LT Pro"/>
        <family val="2"/>
      </rPr>
      <t xml:space="preserve">: Weapons
</t>
    </r>
    <r>
      <rPr>
        <b/>
        <sz val="12"/>
        <rFont val="Avenir Next LT Pro"/>
        <family val="2"/>
      </rPr>
      <t>Risk</t>
    </r>
    <r>
      <rPr>
        <sz val="12"/>
        <rFont val="Avenir Next LT Pro"/>
        <family val="2"/>
      </rPr>
      <t xml:space="preserve">: Cuts, bruises
</t>
    </r>
  </si>
  <si>
    <t xml:space="preserve">Weapons are stored in locked cabinets
Weapons only to be used by competent persons and taught by instructors by their associated governing bodies
Duty managers aware of equipment brought on site
Weapons are maintained in a good condition &amp; regularly checked for defects
Weapons with live blades only used under specially controlled conditions
Staff to be aware of First Aid assistance available and the associated reporting system
</t>
  </si>
  <si>
    <t>Netball</t>
  </si>
  <si>
    <r>
      <rPr>
        <b/>
        <sz val="12"/>
        <rFont val="Avenir Next LT Pro"/>
        <family val="2"/>
      </rPr>
      <t>Hazard</t>
    </r>
    <r>
      <rPr>
        <sz val="12"/>
        <rFont val="Avenir Next LT Pro"/>
        <family val="2"/>
      </rPr>
      <t xml:space="preserve">: Erecting/Dismantling Equipment
</t>
    </r>
    <r>
      <rPr>
        <b/>
        <sz val="12"/>
        <rFont val="Avenir Next LT Pro"/>
        <family val="2"/>
      </rPr>
      <t>Risk</t>
    </r>
    <r>
      <rPr>
        <sz val="12"/>
        <rFont val="Avenir Next LT Pro"/>
        <family val="2"/>
      </rPr>
      <t xml:space="preserve">: Cuts, Bruises, muscular injuries &amp; head injuries from manual handling and equipment falling over.
</t>
    </r>
  </si>
  <si>
    <t xml:space="preserve">Manual handling assessment carried out FHSE77
FMS (Facility Management System) in place to report any defects.
Staff trained to erect/dismantle equipment and recorded
Equipment independently checked annually and certificated  
Equipment visually examined before erection or dismantling
Staff to be aware of First Aid assistance available and the associated reporting system
</t>
  </si>
  <si>
    <r>
      <rPr>
        <b/>
        <sz val="12"/>
        <rFont val="Avenir Next LT Pro"/>
        <family val="2"/>
      </rPr>
      <t>Hazard</t>
    </r>
    <r>
      <rPr>
        <sz val="12"/>
        <rFont val="Avenir Next LT Pro"/>
        <family val="2"/>
      </rPr>
      <t xml:space="preserve">: Storage of equipment
</t>
    </r>
    <r>
      <rPr>
        <b/>
        <sz val="12"/>
        <rFont val="Avenir Next LT Pro"/>
        <family val="2"/>
      </rPr>
      <t>Risk</t>
    </r>
    <r>
      <rPr>
        <sz val="12"/>
        <rFont val="Avenir Next LT Pro"/>
        <family val="2"/>
      </rPr>
      <t xml:space="preserve">: Cuts, Bruises, and head injuries from falling equipment 
</t>
    </r>
  </si>
  <si>
    <t>Netball equipment is chained/secured up when not in use
Staff to be aware of First Aid assistance available and the associated reporting system</t>
  </si>
  <si>
    <r>
      <rPr>
        <b/>
        <sz val="12"/>
        <rFont val="Avenir Next LT Pro"/>
        <family val="2"/>
      </rPr>
      <t>Hazard</t>
    </r>
    <r>
      <rPr>
        <sz val="12"/>
        <rFont val="Avenir Next LT Pro"/>
        <family val="2"/>
      </rPr>
      <t xml:space="preserve">: Participation
</t>
    </r>
    <r>
      <rPr>
        <b/>
        <sz val="12"/>
        <rFont val="Avenir Next LT Pro"/>
        <family val="2"/>
      </rPr>
      <t>Risk</t>
    </r>
    <r>
      <rPr>
        <sz val="12"/>
        <rFont val="Avenir Next LT Pro"/>
        <family val="2"/>
      </rPr>
      <t xml:space="preserve">: Injuries through collisions, etc
</t>
    </r>
  </si>
  <si>
    <t xml:space="preserve">Customers to be made aware of correct footwear and clothing to wear
Sports hall/courts are barriered off to prevent unauthorised people
Only recognised number of players permitted on court at any time
Staff to be aware of First Aid assistance available and the associated reporting system
</t>
  </si>
  <si>
    <t>Netball courts themselves should be clean, well lit and free of hazards (see and attach sports hall general risk assessment).</t>
  </si>
  <si>
    <t>Short Mat Bowling</t>
  </si>
  <si>
    <t>A,E &amp;F</t>
  </si>
  <si>
    <r>
      <t xml:space="preserve">Emergency lighting to be subject to periodic testing e.g. monthly flick test, annual drop test.
Suggestion, Concern and Defect Reporting Procedure </t>
    </r>
    <r>
      <rPr>
        <sz val="12"/>
        <color rgb="FFFF0000"/>
        <rFont val="Avenir Next LT Pro"/>
        <family val="2"/>
      </rPr>
      <t>(delete as required)</t>
    </r>
    <r>
      <rPr>
        <sz val="12"/>
        <rFont val="Avenir Next LT Pro"/>
        <family val="2"/>
      </rPr>
      <t xml:space="preserve">
FMS (Facility Management System) in place to report any defects. </t>
    </r>
    <r>
      <rPr>
        <sz val="12"/>
        <color rgb="FFFF0000"/>
        <rFont val="Avenir Next LT Pro"/>
        <family val="2"/>
      </rPr>
      <t>(delete as required)</t>
    </r>
    <r>
      <rPr>
        <sz val="12"/>
        <rFont val="Avenir Next LT Pro"/>
        <family val="2"/>
      </rPr>
      <t xml:space="preserve">
Duty Managers Site Inspection Checklist completed daily to check building is suitable for opening and emergency exits are free from obstruction and open freely.
Records to be maintained of all maintenance, inspections and tests of emergency lighting 
Staff work in accordance with Safe System of Work - Emergency Light Testing
Staff to ensure emergency exits remain clear and access is not hindered by positioning of bowling mats across them. 
</t>
    </r>
  </si>
  <si>
    <r>
      <t xml:space="preserve">Hazard:  </t>
    </r>
    <r>
      <rPr>
        <sz val="12"/>
        <rFont val="Avenir Next LT Pro"/>
        <family val="2"/>
      </rPr>
      <t>Bowls Carpet, ends and bowls</t>
    </r>
    <r>
      <rPr>
        <b/>
        <sz val="12"/>
        <rFont val="Avenir Next LT Pro"/>
        <family val="2"/>
      </rPr>
      <t xml:space="preserve">
Risk:   </t>
    </r>
    <r>
      <rPr>
        <sz val="12"/>
        <rFont val="Avenir Next LT Pro"/>
        <family val="2"/>
      </rPr>
      <t>Slips, Trips, Falls</t>
    </r>
  </si>
  <si>
    <t xml:space="preserve">Ensure playing surface is clean, dry and mat it is completely flat. 
Visually check or any defects e.g. rips, holes, curled edges. If defects are found, report via the Centre’s defect reporting system.
When positioning the mats take care not to obstruct fire exits or other safety equipment or place near protruding objects that could cause injury
Ensure any loose woods are kept on the end of the mat or in a suitable container.
Safe working practice HSE–SSW-009 Short Mat Bowls is followed.
</t>
  </si>
  <si>
    <r>
      <t xml:space="preserve">Hazard: </t>
    </r>
    <r>
      <rPr>
        <sz val="12"/>
        <rFont val="Avenir Next LT Pro"/>
        <family val="2"/>
      </rPr>
      <t xml:space="preserve">Set up / Manual Handling
</t>
    </r>
    <r>
      <rPr>
        <b/>
        <sz val="12"/>
        <rFont val="Avenir Next LT Pro"/>
        <family val="2"/>
      </rPr>
      <t xml:space="preserve">Risk: </t>
    </r>
    <r>
      <rPr>
        <sz val="12"/>
        <rFont val="Avenir Next LT Pro"/>
        <family val="2"/>
      </rPr>
      <t xml:space="preserve">Muscoskeletal injuries, cuts, bruises
</t>
    </r>
  </si>
  <si>
    <r>
      <t>HSE–SSW-009 Short Mat Bowls Safe system of work followed.
Task Based MH risk assessment is carried out FHSE77
All Staff have received training on correct way to set up bowling mats and this is recorded.
All staff have undertaken Serco Essentials Manual Handling CBT
Use a trolley to transport mats or if not available ensure that there are sufficient staff to help</t>
    </r>
    <r>
      <rPr>
        <i/>
        <sz val="12"/>
        <rFont val="Avenir Next LT Pro"/>
        <family val="2"/>
      </rPr>
      <t xml:space="preserve"> </t>
    </r>
    <r>
      <rPr>
        <b/>
        <i/>
        <sz val="12"/>
        <color rgb="FFFF0000"/>
        <rFont val="Avenir Next LT Pro"/>
        <family val="2"/>
      </rPr>
      <t xml:space="preserve">(state  number) </t>
    </r>
    <r>
      <rPr>
        <sz val="12"/>
        <rFont val="Avenir Next LT Pro"/>
        <family val="2"/>
      </rPr>
      <t xml:space="preserve">
Minimum </t>
    </r>
    <r>
      <rPr>
        <b/>
        <i/>
        <sz val="12"/>
        <color rgb="FFFF0000"/>
        <rFont val="Avenir Next LT Pro"/>
        <family val="2"/>
      </rPr>
      <t>(state number)</t>
    </r>
    <r>
      <rPr>
        <sz val="12"/>
        <rFont val="Avenir Next LT Pro"/>
        <family val="2"/>
      </rPr>
      <t xml:space="preserve">  staff required to roll out / roll up mats.
Ensure care is taken and correct lifting techniques are used when moving other equipment i.e.  chairs. 
</t>
    </r>
  </si>
  <si>
    <r>
      <t xml:space="preserve">Hazard: </t>
    </r>
    <r>
      <rPr>
        <sz val="12"/>
        <rFont val="Avenir Next LT Pro"/>
        <family val="2"/>
      </rPr>
      <t>Participating</t>
    </r>
    <r>
      <rPr>
        <b/>
        <sz val="12"/>
        <rFont val="Avenir Next LT Pro"/>
        <family val="2"/>
      </rPr>
      <t xml:space="preserve">
Risk: </t>
    </r>
    <r>
      <rPr>
        <sz val="12"/>
        <rFont val="Avenir Next LT Pro"/>
        <family val="2"/>
      </rPr>
      <t>slips, trips, falls, strains, sprains</t>
    </r>
  </si>
  <si>
    <t>E &amp;F</t>
  </si>
  <si>
    <t xml:space="preserve">Area barriered off to prevent unauthorised access
Mats are visually inspected prior to use
Ensure customers are wearing suitable attire
Flat non slip soled shoes are recommended.
Any loose woods to be kept on the end of the carpets or in a suitable container. 
</t>
  </si>
  <si>
    <t xml:space="preserve">Roller Skating </t>
  </si>
  <si>
    <t>A,E&amp;F</t>
  </si>
  <si>
    <r>
      <t xml:space="preserve">Emergency lighting to be subject to periodic testing e.g. monthly flick test, annual drop test.
Suggestion, Concern and Defect Reporting Procedure </t>
    </r>
    <r>
      <rPr>
        <sz val="12"/>
        <color rgb="FFFF0000"/>
        <rFont val="Avenir Next LT Pro"/>
        <family val="2"/>
      </rPr>
      <t xml:space="preserve">(delete as required)
</t>
    </r>
    <r>
      <rPr>
        <sz val="12"/>
        <rFont val="Avenir Next LT Pro"/>
        <family val="2"/>
      </rPr>
      <t xml:space="preserve">
FMS (Facility Management System) in place to report any defects. </t>
    </r>
    <r>
      <rPr>
        <sz val="12"/>
        <color rgb="FFFF0000"/>
        <rFont val="Avenir Next LT Pro"/>
        <family val="2"/>
      </rPr>
      <t>(delete as required)</t>
    </r>
    <r>
      <rPr>
        <sz val="12"/>
        <rFont val="Avenir Next LT Pro"/>
        <family val="2"/>
      </rPr>
      <t xml:space="preserve">
Duty Managers Site Inspection Checklist completed daily to check building is suitable for opening and emergency exits are free from obstruction and open freely.
Records to be maintained of all maintenance, inspections and tests of emergency lighting 
Staff work in accordance with Safe System of Work - Emergency Light Testing
Staff to ensure emergency exits remain clear and access is not hindered by positioning of other equipment E.g. benches &amp; Mats
</t>
    </r>
  </si>
  <si>
    <r>
      <rPr>
        <b/>
        <sz val="12"/>
        <rFont val="Avenir Next LT Pro"/>
        <family val="2"/>
      </rPr>
      <t>Hazard</t>
    </r>
    <r>
      <rPr>
        <sz val="12"/>
        <rFont val="Avenir Next LT Pro"/>
        <family val="2"/>
      </rPr>
      <t xml:space="preserve">: Collisions
</t>
    </r>
    <r>
      <rPr>
        <b/>
        <sz val="12"/>
        <rFont val="Avenir Next LT Pro"/>
        <family val="2"/>
      </rPr>
      <t>Risk</t>
    </r>
    <r>
      <rPr>
        <sz val="12"/>
        <rFont val="Avenir Next LT Pro"/>
        <family val="2"/>
      </rPr>
      <t xml:space="preserve">: Injury to staff/users. Personal injury
</t>
    </r>
  </si>
  <si>
    <t xml:space="preserve"> All centre run sessions to be supervised by staff at all times.
participation rules explained to all attendees at the start of each session.
One way system  in place and policed by Staff.
Any obstacles to be removed prior to session, i.e. football goals
First aider available on site during sessions. Ideally staff member supervising session will also hold first aid qualification. 
Participants advised to wear helmets, knee and elbow pads.
Staff to wear High Vis vests </t>
  </si>
  <si>
    <r>
      <rPr>
        <b/>
        <sz val="12"/>
        <rFont val="Avenir Next LT Pro"/>
        <family val="2"/>
      </rPr>
      <t>Hazard</t>
    </r>
    <r>
      <rPr>
        <sz val="12"/>
        <rFont val="Avenir Next LT Pro"/>
        <family val="2"/>
      </rPr>
      <t xml:space="preserve">: Overcrowding
</t>
    </r>
    <r>
      <rPr>
        <b/>
        <sz val="12"/>
        <rFont val="Avenir Next LT Pro"/>
        <family val="2"/>
      </rPr>
      <t>Risk</t>
    </r>
    <r>
      <rPr>
        <sz val="12"/>
        <rFont val="Avenir Next LT Pro"/>
        <family val="2"/>
      </rPr>
      <t xml:space="preserve">: Injury to staff/users. Personal injury
</t>
    </r>
  </si>
  <si>
    <r>
      <rPr>
        <sz val="12"/>
        <color rgb="FF000000"/>
        <rFont val="Avenir Next LT Pro"/>
      </rPr>
      <t>Maximum numbers for session set to</t>
    </r>
    <r>
      <rPr>
        <sz val="12"/>
        <color rgb="FFFF0000"/>
        <rFont val="Avenir Next LT Pro"/>
      </rPr>
      <t xml:space="preserve"> 120                                                                                                              
</t>
    </r>
    <r>
      <rPr>
        <sz val="12"/>
        <color rgb="FF000000"/>
        <rFont val="Avenir Next LT Pro"/>
      </rPr>
      <t>Booking system in place to monitor bookings and avoid overcrowding
Front of house team to refuse entry to anyone without a valid ticket</t>
    </r>
  </si>
  <si>
    <r>
      <rPr>
        <b/>
        <sz val="12"/>
        <rFont val="Avenir Next LT Pro"/>
        <family val="2"/>
      </rPr>
      <t>Hazard</t>
    </r>
    <r>
      <rPr>
        <sz val="12"/>
        <rFont val="Avenir Next LT Pro"/>
        <family val="2"/>
      </rPr>
      <t xml:space="preserve">: Aggressive, boisterous behaviour
</t>
    </r>
    <r>
      <rPr>
        <b/>
        <sz val="12"/>
        <rFont val="Avenir Next LT Pro"/>
        <family val="2"/>
      </rPr>
      <t>Risk</t>
    </r>
    <r>
      <rPr>
        <sz val="12"/>
        <rFont val="Avenir Next LT Pro"/>
        <family val="2"/>
      </rPr>
      <t xml:space="preserve">: Injury to staff/users. Personal injury
</t>
    </r>
  </si>
  <si>
    <t>Staff to discourage boisterous behaviour and police sessions at all times.
3 strikes warning in place for users to monitor behaviour
Staff to carry a radio at all times
Staff to be trained on 3 strikes rule and how to deal with aggressive/boisterous behaviour
Staff to carry a whistle to attract attention of skaters when required</t>
  </si>
  <si>
    <r>
      <rPr>
        <b/>
        <sz val="12"/>
        <rFont val="Avenir Next LT Pro"/>
        <family val="2"/>
      </rPr>
      <t>Hazard</t>
    </r>
    <r>
      <rPr>
        <sz val="12"/>
        <rFont val="Avenir Next LT Pro"/>
        <family val="2"/>
      </rPr>
      <t xml:space="preserve">: Setting up of equipment / Manual Handling
</t>
    </r>
    <r>
      <rPr>
        <b/>
        <sz val="12"/>
        <rFont val="Avenir Next LT Pro"/>
        <family val="2"/>
      </rPr>
      <t>Risk</t>
    </r>
    <r>
      <rPr>
        <sz val="12"/>
        <rFont val="Avenir Next LT Pro"/>
        <family val="2"/>
      </rPr>
      <t xml:space="preserve">: Muscoskeletal injuries, cuts, bruises
</t>
    </r>
  </si>
  <si>
    <r>
      <t xml:space="preserve">HSE-SSW-008 Roller Skating followed
All staff have undertaken Serco Essentials Manual Handling CBT
OPS-FRM-194 check sheet to be completed prior to session starting
Care to be taken when setting up and checking roller skates before sessions
FMS (Facility Management System) in place to report any defects. </t>
    </r>
    <r>
      <rPr>
        <sz val="12"/>
        <color rgb="FFFF0000"/>
        <rFont val="Avenir Next LT Pro"/>
        <family val="2"/>
      </rPr>
      <t>(delete as required)</t>
    </r>
    <r>
      <rPr>
        <sz val="12"/>
        <rFont val="Avenir Next LT Pro"/>
        <family val="2"/>
      </rPr>
      <t xml:space="preserve">
Suggestion, Concern and Defect Reporting Procedure in place. </t>
    </r>
    <r>
      <rPr>
        <sz val="12"/>
        <color rgb="FFFF0000"/>
        <rFont val="Avenir Next LT Pro"/>
        <family val="2"/>
      </rPr>
      <t xml:space="preserve">(delete as required)
</t>
    </r>
    <r>
      <rPr>
        <sz val="12"/>
        <rFont val="Avenir Next LT Pro"/>
        <family val="2"/>
      </rPr>
      <t xml:space="preserve">Staff to be aware of First Aid assistance available and the associated reporting system
</t>
    </r>
  </si>
  <si>
    <r>
      <rPr>
        <b/>
        <sz val="12"/>
        <rFont val="Avenir Next LT Pro"/>
        <family val="2"/>
      </rPr>
      <t>Hazard</t>
    </r>
    <r>
      <rPr>
        <sz val="12"/>
        <rFont val="Avenir Next LT Pro"/>
        <family val="2"/>
      </rPr>
      <t xml:space="preserve">: Beginners &amp; Inexperienced skaters/tiredness
</t>
    </r>
    <r>
      <rPr>
        <b/>
        <sz val="12"/>
        <rFont val="Avenir Next LT Pro"/>
        <family val="2"/>
      </rPr>
      <t>Risk</t>
    </r>
    <r>
      <rPr>
        <sz val="12"/>
        <rFont val="Avenir Next LT Pro"/>
        <family val="2"/>
      </rPr>
      <t>: Personal injury &amp; injury to staff/users. Stopping due to tiredness causing collisions</t>
    </r>
  </si>
  <si>
    <t xml:space="preserve">Staff to supervise session at all times. First aid qualified staff member to be in the building at all times carrying a radio
Participants advised to wear helmets, knee and elbow pads
Chairs to be set up in one designated court for participants to rest and cool off. This area will be the designated spectators area
</t>
  </si>
  <si>
    <r>
      <rPr>
        <b/>
        <sz val="12"/>
        <rFont val="Avenir Next LT Pro"/>
        <family val="2"/>
      </rPr>
      <t>Hazard</t>
    </r>
    <r>
      <rPr>
        <sz val="12"/>
        <rFont val="Avenir Next LT Pro"/>
        <family val="2"/>
      </rPr>
      <t xml:space="preserve">: Supervision levels
</t>
    </r>
    <r>
      <rPr>
        <b/>
        <sz val="12"/>
        <rFont val="Avenir Next LT Pro"/>
        <family val="2"/>
      </rPr>
      <t>Risk</t>
    </r>
    <r>
      <rPr>
        <sz val="12"/>
        <rFont val="Avenir Next LT Pro"/>
        <family val="2"/>
      </rPr>
      <t xml:space="preserve">: Personal injury &amp; injury to staff/users. </t>
    </r>
  </si>
  <si>
    <t>Minimum 2 member of staff to supervise session. 
Staff to wear high vis vests</t>
  </si>
  <si>
    <t>Rebound Boards</t>
  </si>
  <si>
    <r>
      <t xml:space="preserve">HSE-SSW-014 Rebound Boards is followed
Task based Manual handling assessment carried out FHSE77
Minimum </t>
    </r>
    <r>
      <rPr>
        <b/>
        <sz val="12"/>
        <color theme="1"/>
        <rFont val="Avenir Next LT Pro"/>
        <family val="2"/>
      </rPr>
      <t>2</t>
    </r>
    <r>
      <rPr>
        <sz val="12"/>
        <color theme="1"/>
        <rFont val="Avenir Next LT Pro"/>
        <family val="2"/>
      </rPr>
      <t xml:space="preserve"> staff required to Taken down / set up equipment
All staff have undertaken Serco Essentials Manual Handling CBT
Suggestion, Concern and Defect Reporting Procedure </t>
    </r>
    <r>
      <rPr>
        <sz val="12"/>
        <color rgb="FFFF0000"/>
        <rFont val="Avenir Next LT Pro"/>
        <family val="2"/>
      </rPr>
      <t>(delete as required)</t>
    </r>
    <r>
      <rPr>
        <sz val="12"/>
        <color theme="1"/>
        <rFont val="Avenir Next LT Pro"/>
        <family val="2"/>
      </rPr>
      <t xml:space="preserve">
FMS (Facility Management System) in place to report any defects. </t>
    </r>
    <r>
      <rPr>
        <sz val="12"/>
        <color rgb="FFFF0000"/>
        <rFont val="Avenir Next LT Pro"/>
        <family val="2"/>
      </rPr>
      <t>(delete as required)</t>
    </r>
    <r>
      <rPr>
        <sz val="12"/>
        <color theme="1"/>
        <rFont val="Avenir Next LT Pro"/>
        <family val="2"/>
      </rPr>
      <t xml:space="preserve">
Staff trained to erect/dismantle equipment and recorded
Equipment independently checked annually and certificated  
Equipment visually examined before erection or dismantling
Staff to be aware of First Aid assistance available and the associated reporting system
</t>
    </r>
  </si>
  <si>
    <r>
      <rPr>
        <b/>
        <sz val="12"/>
        <rFont val="Avenir Next LT Pro"/>
        <family val="2"/>
      </rPr>
      <t>Hazard</t>
    </r>
    <r>
      <rPr>
        <sz val="12"/>
        <rFont val="Avenir Next LT Pro"/>
        <family val="2"/>
      </rPr>
      <t xml:space="preserve">: Storage of equipment
</t>
    </r>
    <r>
      <rPr>
        <b/>
        <sz val="12"/>
        <rFont val="Avenir Next LT Pro"/>
        <family val="2"/>
      </rPr>
      <t>Risk</t>
    </r>
    <r>
      <rPr>
        <sz val="12"/>
        <rFont val="Avenir Next LT Pro"/>
        <family val="2"/>
      </rPr>
      <t xml:space="preserve">: Cuts, Bruises, injuries from falling equipment 
</t>
    </r>
  </si>
  <si>
    <r>
      <t>Minimum</t>
    </r>
    <r>
      <rPr>
        <b/>
        <sz val="12"/>
        <color theme="1"/>
        <rFont val="Avenir Next LT Pro"/>
        <family val="2"/>
      </rPr>
      <t xml:space="preserve"> 2</t>
    </r>
    <r>
      <rPr>
        <sz val="12"/>
        <color theme="1"/>
        <rFont val="Avenir Next LT Pro"/>
        <family val="2"/>
      </rPr>
      <t xml:space="preserve"> staff required to move equipment to store
Store plan in place and followed
Where possible boards are to be store flat on the floor, stacked on top of one another.
If stored leant against wall, they should be secured with a chain /strap to prevent them from falling.
Store kept locked, staff access only
Staff to be aware of First Aid assistance available and the associated reporting system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</si>
</sst>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30" x14ac:knownFonts="1">
    <font>
      <sz val="10"/>
      <name val="Arial"/>
    </font>
    <font>
      <sz val="10"/>
      <name val="Arial"/>
      <family val="2"/>
    </font>
    <font>
      <sz val="8"/>
      <name val="Arial"/>
      <family val="2"/>
    </font>
    <font>
      <b/>
      <sz val="14"/>
      <color indexed="81"/>
      <name val="Tahoma"/>
      <family val="2"/>
    </font>
    <font>
      <sz val="10"/>
      <name val="Avenir Next LT Pro"/>
      <family val="2"/>
    </font>
    <font>
      <b/>
      <u/>
      <sz val="10"/>
      <name val="Avenir Next LT Pro"/>
      <family val="2"/>
    </font>
    <font>
      <sz val="6"/>
      <name val="Avenir Next LT Pro"/>
      <family val="2"/>
    </font>
    <font>
      <b/>
      <sz val="16"/>
      <name val="Avenir Next LT Pro"/>
      <family val="2"/>
    </font>
    <font>
      <b/>
      <sz val="12"/>
      <name val="Avenir Next LT Pro"/>
      <family val="2"/>
    </font>
    <font>
      <i/>
      <sz val="11"/>
      <name val="Avenir Next LT Pro"/>
      <family val="2"/>
    </font>
    <font>
      <sz val="11"/>
      <name val="Avenir Next LT Pro"/>
      <family val="2"/>
    </font>
    <font>
      <b/>
      <sz val="11"/>
      <name val="Avenir Next LT Pro"/>
      <family val="2"/>
    </font>
    <font>
      <sz val="12"/>
      <name val="Avenir Next LT Pro"/>
      <family val="2"/>
    </font>
    <font>
      <sz val="9"/>
      <name val="Avenir Next LT Pro"/>
      <family val="2"/>
    </font>
    <font>
      <b/>
      <sz val="14"/>
      <name val="Avenir Next LT Pro"/>
      <family val="2"/>
    </font>
    <font>
      <sz val="14"/>
      <name val="Avenir Next LT Pro"/>
      <family val="2"/>
    </font>
    <font>
      <sz val="8"/>
      <name val="Avenir Next LT Pro"/>
      <family val="2"/>
    </font>
    <font>
      <sz val="12"/>
      <color rgb="FFFF0000"/>
      <name val="Avenir Next LT Pro"/>
      <family val="2"/>
    </font>
    <font>
      <i/>
      <sz val="12"/>
      <color rgb="FFFF0000"/>
      <name val="Avenir Next LT Pro"/>
      <family val="2"/>
    </font>
    <font>
      <b/>
      <i/>
      <sz val="12"/>
      <color rgb="FFFF0000"/>
      <name val="Avenir Next LT Pro"/>
      <family val="2"/>
    </font>
    <font>
      <b/>
      <u/>
      <sz val="12"/>
      <name val="Avenir Next LT Pro"/>
      <family val="2"/>
    </font>
    <font>
      <i/>
      <sz val="12"/>
      <name val="Avenir Next LT Pro"/>
      <family val="2"/>
    </font>
    <font>
      <b/>
      <sz val="12"/>
      <color theme="1"/>
      <name val="Avenir Next LT Pro"/>
      <family val="2"/>
    </font>
    <font>
      <sz val="12"/>
      <color theme="1"/>
      <name val="Avenir Next LT Pro"/>
      <family val="2"/>
    </font>
    <font>
      <sz val="20"/>
      <name val="Avenir Next LT Pro"/>
      <family val="2"/>
    </font>
    <font>
      <sz val="10"/>
      <color theme="1"/>
      <name val="Avenir Next LT Pro"/>
      <family val="2"/>
    </font>
    <font>
      <sz val="10"/>
      <color rgb="FFFF0000"/>
      <name val="Avenir Next LT Pro"/>
      <family val="2"/>
    </font>
    <font>
      <sz val="12"/>
      <color rgb="FF000000"/>
      <name val="Avenir Next LT Pro"/>
    </font>
    <font>
      <sz val="12"/>
      <color rgb="FFFF0000"/>
      <name val="Avenir Next LT Pro"/>
    </font>
    <font>
      <sz val="12"/>
      <name val="Avenir Next LT Pro"/>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7"/>
        <bgColor indexed="64"/>
      </patternFill>
    </fill>
    <fill>
      <patternFill patternType="solid">
        <fgColor theme="9" tint="0.39997558519241921"/>
        <bgColor indexed="64"/>
      </patternFill>
    </fill>
  </fills>
  <borders count="57">
    <border>
      <left/>
      <right/>
      <top/>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s>
  <cellStyleXfs count="3">
    <xf numFmtId="0" fontId="0" fillId="0" borderId="0"/>
    <xf numFmtId="0" fontId="1" fillId="0" borderId="0"/>
    <xf numFmtId="0" fontId="1" fillId="0" borderId="0"/>
  </cellStyleXfs>
  <cellXfs count="313">
    <xf numFmtId="0" fontId="0" fillId="0" borderId="0" xfId="0"/>
    <xf numFmtId="0" fontId="4" fillId="0" borderId="0" xfId="0" applyFont="1"/>
    <xf numFmtId="0" fontId="5" fillId="0" borderId="0" xfId="0" applyFont="1"/>
    <xf numFmtId="0" fontId="6" fillId="0" borderId="0" xfId="0" applyFont="1"/>
    <xf numFmtId="0" fontId="8" fillId="4" borderId="13" xfId="0" applyFont="1" applyFill="1" applyBorder="1" applyAlignment="1">
      <alignment horizontal="left" vertical="center" wrapText="1"/>
    </xf>
    <xf numFmtId="0" fontId="8" fillId="4" borderId="18" xfId="0" applyFont="1" applyFill="1" applyBorder="1" applyAlignment="1">
      <alignment horizontal="left" vertical="center"/>
    </xf>
    <xf numFmtId="0" fontId="6" fillId="0" borderId="0" xfId="0" applyFont="1" applyProtection="1">
      <protection locked="0"/>
    </xf>
    <xf numFmtId="0" fontId="11" fillId="3" borderId="19" xfId="0" applyFont="1" applyFill="1" applyBorder="1" applyAlignment="1">
      <alignment horizontal="center" vertical="center"/>
    </xf>
    <xf numFmtId="0" fontId="8" fillId="0" borderId="20" xfId="0" applyFont="1" applyBorder="1" applyAlignment="1">
      <alignment horizontal="center" wrapText="1" shrinkToFit="1"/>
    </xf>
    <xf numFmtId="0" fontId="8" fillId="0" borderId="4" xfId="0" applyFont="1" applyBorder="1" applyAlignment="1">
      <alignment horizontal="center" wrapText="1"/>
    </xf>
    <xf numFmtId="0" fontId="8" fillId="0" borderId="11" xfId="0" applyFont="1" applyBorder="1" applyAlignment="1">
      <alignment horizontal="center" wrapText="1"/>
    </xf>
    <xf numFmtId="0" fontId="6" fillId="0" borderId="0" xfId="0" applyFont="1" applyAlignment="1">
      <alignment horizontal="center"/>
    </xf>
    <xf numFmtId="0" fontId="4" fillId="0" borderId="2" xfId="0" applyFont="1" applyBorder="1" applyAlignment="1">
      <alignment horizontal="center" vertical="center"/>
    </xf>
    <xf numFmtId="0" fontId="12" fillId="0" borderId="2" xfId="0" applyFont="1" applyBorder="1" applyAlignment="1" applyProtection="1">
      <alignment horizontal="center" vertical="center" wrapText="1"/>
      <protection locked="0"/>
    </xf>
    <xf numFmtId="0" fontId="12" fillId="0" borderId="20"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164" fontId="12" fillId="0" borderId="32" xfId="0" applyNumberFormat="1" applyFont="1" applyBorder="1" applyAlignment="1">
      <alignment horizontal="center" vertical="center"/>
    </xf>
    <xf numFmtId="0" fontId="12" fillId="0" borderId="37" xfId="0" applyFont="1" applyBorder="1" applyAlignment="1" applyProtection="1">
      <alignment horizontal="center" vertical="center"/>
      <protection locked="0"/>
    </xf>
    <xf numFmtId="164" fontId="12" fillId="0" borderId="11" xfId="0" applyNumberFormat="1" applyFont="1" applyBorder="1" applyAlignment="1">
      <alignment horizontal="center" vertical="center"/>
    </xf>
    <xf numFmtId="0" fontId="12" fillId="0" borderId="28" xfId="0" applyFont="1" applyBorder="1" applyAlignment="1">
      <alignment horizontal="left" vertical="center" wrapText="1"/>
    </xf>
    <xf numFmtId="0" fontId="12" fillId="0" borderId="2" xfId="0" applyFont="1" applyBorder="1" applyAlignment="1" applyProtection="1">
      <alignment horizontal="center" vertical="center"/>
      <protection locked="0"/>
    </xf>
    <xf numFmtId="0" fontId="12" fillId="0" borderId="29" xfId="0" applyFont="1" applyBorder="1" applyAlignment="1">
      <alignment horizontal="left" vertical="center" wrapText="1"/>
    </xf>
    <xf numFmtId="0" fontId="6" fillId="0" borderId="7" xfId="0" applyFont="1" applyBorder="1"/>
    <xf numFmtId="0" fontId="4" fillId="0" borderId="8" xfId="0" applyFont="1" applyBorder="1"/>
    <xf numFmtId="0" fontId="13" fillId="0" borderId="8" xfId="0" applyFont="1" applyBorder="1"/>
    <xf numFmtId="0" fontId="6" fillId="0" borderId="8" xfId="0" applyFont="1" applyBorder="1"/>
    <xf numFmtId="0" fontId="13" fillId="0" borderId="8" xfId="0" applyFont="1" applyBorder="1" applyAlignment="1" applyProtection="1">
      <alignment horizontal="left" vertical="center" wrapText="1"/>
      <protection locked="0"/>
    </xf>
    <xf numFmtId="0" fontId="6" fillId="0" borderId="8" xfId="0" applyFont="1" applyBorder="1" applyAlignment="1">
      <alignment horizontal="center"/>
    </xf>
    <xf numFmtId="0" fontId="4" fillId="0" borderId="22" xfId="0" applyFont="1" applyBorder="1" applyAlignment="1">
      <alignment horizontal="right"/>
    </xf>
    <xf numFmtId="0" fontId="13" fillId="0" borderId="0" xfId="0" applyFont="1" applyAlignment="1" applyProtection="1">
      <alignment horizontal="left" vertical="center" wrapText="1"/>
      <protection locked="0"/>
    </xf>
    <xf numFmtId="0" fontId="6" fillId="2" borderId="0" xfId="0" applyFont="1" applyFill="1" applyProtection="1">
      <protection locked="0"/>
    </xf>
    <xf numFmtId="0" fontId="6" fillId="0" borderId="0" xfId="0" applyFont="1" applyAlignment="1" applyProtection="1">
      <alignment horizontal="center"/>
      <protection locked="0"/>
    </xf>
    <xf numFmtId="0" fontId="14" fillId="4" borderId="15" xfId="0" applyFont="1" applyFill="1" applyBorder="1" applyAlignment="1">
      <alignment horizontal="left" vertical="center"/>
    </xf>
    <xf numFmtId="0" fontId="10" fillId="0" borderId="17" xfId="0" applyFont="1" applyBorder="1" applyAlignment="1">
      <alignment horizontal="left" vertical="center"/>
    </xf>
    <xf numFmtId="0" fontId="4" fillId="0" borderId="0" xfId="0" applyFont="1" applyAlignment="1">
      <alignment horizontal="center" vertical="center"/>
    </xf>
    <xf numFmtId="0" fontId="10" fillId="0" borderId="16" xfId="0" applyFont="1" applyBorder="1" applyAlignment="1">
      <alignment horizontal="left" vertical="top"/>
    </xf>
    <xf numFmtId="0" fontId="16" fillId="0" borderId="0" xfId="0" applyFont="1"/>
    <xf numFmtId="0" fontId="4" fillId="0" borderId="21" xfId="0" applyFont="1" applyBorder="1" applyAlignment="1">
      <alignment horizontal="center" vertical="center"/>
    </xf>
    <xf numFmtId="164" fontId="12" fillId="0" borderId="3" xfId="0" applyNumberFormat="1" applyFont="1" applyBorder="1" applyAlignment="1">
      <alignment horizontal="center" vertical="center"/>
    </xf>
    <xf numFmtId="0" fontId="4" fillId="0" borderId="23" xfId="0" applyFont="1" applyBorder="1" applyAlignment="1">
      <alignment horizontal="center" vertical="center"/>
    </xf>
    <xf numFmtId="0" fontId="8" fillId="4" borderId="13" xfId="2" applyFont="1" applyFill="1" applyBorder="1" applyAlignment="1">
      <alignment horizontal="left" vertical="center" wrapText="1"/>
    </xf>
    <xf numFmtId="0" fontId="8" fillId="4" borderId="18" xfId="2" applyFont="1" applyFill="1" applyBorder="1" applyAlignment="1">
      <alignment horizontal="left" vertical="center"/>
    </xf>
    <xf numFmtId="0" fontId="12" fillId="0" borderId="2" xfId="2" applyFont="1" applyBorder="1" applyAlignment="1" applyProtection="1">
      <alignment horizontal="center" vertical="center"/>
      <protection locked="0"/>
    </xf>
    <xf numFmtId="0" fontId="12" fillId="0" borderId="20" xfId="2" applyFont="1" applyBorder="1" applyAlignment="1" applyProtection="1">
      <alignment horizontal="center" vertical="center"/>
      <protection locked="0"/>
    </xf>
    <xf numFmtId="0" fontId="12" fillId="0" borderId="4" xfId="2" applyFont="1" applyBorder="1" applyAlignment="1" applyProtection="1">
      <alignment horizontal="center" vertical="center"/>
      <protection locked="0"/>
    </xf>
    <xf numFmtId="164" fontId="12" fillId="0" borderId="32" xfId="2" applyNumberFormat="1" applyFont="1" applyBorder="1" applyAlignment="1">
      <alignment horizontal="center" vertical="center"/>
    </xf>
    <xf numFmtId="0" fontId="12" fillId="0" borderId="37" xfId="2" applyFont="1" applyBorder="1" applyAlignment="1" applyProtection="1">
      <alignment horizontal="center" vertical="center"/>
      <protection locked="0"/>
    </xf>
    <xf numFmtId="164" fontId="12" fillId="0" borderId="11" xfId="2" applyNumberFormat="1" applyFont="1" applyBorder="1" applyAlignment="1">
      <alignment horizontal="center" vertical="center"/>
    </xf>
    <xf numFmtId="0" fontId="12" fillId="0" borderId="28" xfId="2" applyFont="1" applyBorder="1" applyAlignment="1">
      <alignment horizontal="left" vertical="center" wrapText="1"/>
    </xf>
    <xf numFmtId="0" fontId="12" fillId="0" borderId="29" xfId="2" applyFont="1" applyBorder="1" applyAlignment="1">
      <alignment horizontal="left" vertical="center" wrapText="1"/>
    </xf>
    <xf numFmtId="0" fontId="12" fillId="0" borderId="2" xfId="2" applyFont="1" applyBorder="1" applyAlignment="1" applyProtection="1">
      <alignment horizontal="center" vertical="center" wrapText="1"/>
      <protection locked="0"/>
    </xf>
    <xf numFmtId="0" fontId="4" fillId="0" borderId="19" xfId="0" applyFont="1" applyBorder="1" applyAlignment="1">
      <alignment horizontal="center" vertical="center"/>
    </xf>
    <xf numFmtId="0" fontId="23" fillId="0" borderId="2" xfId="0" applyFont="1" applyBorder="1" applyAlignment="1" applyProtection="1">
      <alignment horizontal="center" vertical="center" wrapText="1"/>
      <protection locked="0"/>
    </xf>
    <xf numFmtId="0" fontId="17" fillId="0" borderId="20"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164" fontId="17" fillId="0" borderId="32" xfId="0" applyNumberFormat="1" applyFont="1" applyBorder="1" applyAlignment="1">
      <alignment horizontal="center" vertical="center"/>
    </xf>
    <xf numFmtId="0" fontId="4" fillId="0" borderId="2" xfId="0" applyFont="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164" fontId="4" fillId="0" borderId="11" xfId="0" applyNumberFormat="1" applyFont="1" applyBorder="1" applyAlignment="1">
      <alignment horizontal="center" vertical="center"/>
    </xf>
    <xf numFmtId="0" fontId="4" fillId="0" borderId="3" xfId="0" applyFont="1" applyBorder="1" applyAlignment="1" applyProtection="1">
      <alignment horizontal="center" vertical="center"/>
      <protection locked="0"/>
    </xf>
    <xf numFmtId="0" fontId="4" fillId="0" borderId="21" xfId="0" applyFont="1" applyBorder="1" applyAlignment="1" applyProtection="1">
      <alignment horizontal="center" vertical="center"/>
      <protection locked="0"/>
    </xf>
    <xf numFmtId="14" fontId="10" fillId="0" borderId="20" xfId="0" applyNumberFormat="1" applyFont="1" applyBorder="1" applyAlignment="1">
      <alignment horizontal="left" vertical="top"/>
    </xf>
    <xf numFmtId="0" fontId="10" fillId="0" borderId="4" xfId="0" applyFont="1" applyBorder="1" applyAlignment="1">
      <alignment horizontal="left" vertical="top"/>
    </xf>
    <xf numFmtId="0" fontId="10" fillId="0" borderId="32" xfId="0" applyFont="1" applyBorder="1" applyAlignment="1">
      <alignment horizontal="left" vertical="top"/>
    </xf>
    <xf numFmtId="0" fontId="10" fillId="0" borderId="16" xfId="0" applyFont="1" applyBorder="1" applyAlignment="1">
      <alignment horizontal="left" vertical="top"/>
    </xf>
    <xf numFmtId="0" fontId="10" fillId="0" borderId="37" xfId="0" applyFont="1" applyBorder="1" applyAlignment="1">
      <alignment horizontal="left" vertical="top"/>
    </xf>
    <xf numFmtId="0" fontId="12" fillId="0" borderId="32" xfId="0" applyFont="1" applyBorder="1" applyAlignment="1" applyProtection="1">
      <alignment horizontal="left" vertical="center"/>
      <protection locked="0"/>
    </xf>
    <xf numFmtId="0" fontId="4" fillId="0" borderId="29" xfId="0" applyFont="1" applyBorder="1" applyAlignment="1">
      <alignment horizontal="left" vertical="center"/>
    </xf>
    <xf numFmtId="0" fontId="10" fillId="0" borderId="32" xfId="0" applyFont="1" applyBorder="1" applyAlignment="1">
      <alignment horizontal="left" vertical="top" wrapText="1"/>
    </xf>
    <xf numFmtId="0" fontId="10" fillId="0" borderId="32" xfId="0" applyFont="1" applyBorder="1" applyAlignment="1" applyProtection="1">
      <alignment horizontal="left" vertical="center"/>
      <protection locked="0"/>
    </xf>
    <xf numFmtId="0" fontId="10" fillId="0" borderId="29" xfId="0" applyFont="1" applyBorder="1" applyAlignment="1">
      <alignment horizontal="left" vertical="center"/>
    </xf>
    <xf numFmtId="0" fontId="10" fillId="0" borderId="16" xfId="0" applyFont="1" applyBorder="1" applyAlignment="1">
      <alignment horizontal="left" vertical="top" wrapText="1"/>
    </xf>
    <xf numFmtId="0" fontId="10" fillId="0" borderId="37" xfId="0" applyFont="1" applyBorder="1" applyAlignment="1">
      <alignment horizontal="left" vertical="top" wrapText="1"/>
    </xf>
    <xf numFmtId="0" fontId="14" fillId="4" borderId="24" xfId="0" applyFont="1" applyFill="1" applyBorder="1" applyAlignment="1">
      <alignment horizontal="left" vertical="center"/>
    </xf>
    <xf numFmtId="0" fontId="4" fillId="0" borderId="25" xfId="0" applyFont="1" applyBorder="1" applyAlignment="1">
      <alignment horizontal="left" vertical="center"/>
    </xf>
    <xf numFmtId="0" fontId="14" fillId="4" borderId="35" xfId="0" applyFont="1" applyFill="1" applyBorder="1" applyAlignment="1" applyProtection="1">
      <alignment horizontal="left" vertical="center"/>
      <protection locked="0"/>
    </xf>
    <xf numFmtId="0" fontId="4" fillId="0" borderId="8" xfId="0" applyFont="1" applyBorder="1" applyAlignment="1">
      <alignment horizontal="left" vertical="center"/>
    </xf>
    <xf numFmtId="0" fontId="4" fillId="0" borderId="41" xfId="0" applyFont="1" applyBorder="1" applyAlignment="1">
      <alignment horizontal="left" vertical="center"/>
    </xf>
    <xf numFmtId="0" fontId="14" fillId="4" borderId="35" xfId="0" applyFont="1" applyFill="1" applyBorder="1" applyAlignment="1">
      <alignment horizontal="left" vertical="center"/>
    </xf>
    <xf numFmtId="0" fontId="4" fillId="0" borderId="22" xfId="0" applyFont="1" applyBorder="1" applyAlignment="1">
      <alignment horizontal="left" vertical="center"/>
    </xf>
    <xf numFmtId="14" fontId="10" fillId="0" borderId="33" xfId="0" applyNumberFormat="1" applyFont="1" applyBorder="1" applyAlignment="1">
      <alignment horizontal="left" vertical="center"/>
    </xf>
    <xf numFmtId="0" fontId="10" fillId="0" borderId="34" xfId="0" applyFont="1" applyBorder="1" applyAlignment="1">
      <alignment horizontal="left" vertical="center"/>
    </xf>
    <xf numFmtId="0" fontId="10" fillId="0" borderId="39" xfId="0" applyFont="1" applyBorder="1" applyAlignment="1">
      <alignment horizontal="left" vertical="center" wrapText="1"/>
    </xf>
    <xf numFmtId="0" fontId="10" fillId="0" borderId="17" xfId="0" applyFont="1" applyBorder="1" applyAlignment="1">
      <alignment horizontal="left" vertical="center" wrapText="1"/>
    </xf>
    <xf numFmtId="0" fontId="10" fillId="0" borderId="34" xfId="0" applyFont="1" applyBorder="1" applyAlignment="1">
      <alignment horizontal="left" vertical="center" wrapText="1"/>
    </xf>
    <xf numFmtId="0" fontId="10" fillId="0" borderId="39" xfId="0" applyFont="1" applyBorder="1" applyAlignment="1" applyProtection="1">
      <alignment horizontal="left" vertical="center"/>
      <protection locked="0"/>
    </xf>
    <xf numFmtId="0" fontId="10" fillId="0" borderId="40" xfId="0" applyFont="1" applyBorder="1" applyAlignment="1">
      <alignment horizontal="left" vertical="center"/>
    </xf>
    <xf numFmtId="0" fontId="8" fillId="4" borderId="30" xfId="0" applyFont="1" applyFill="1" applyBorder="1" applyAlignment="1">
      <alignment horizontal="right" vertical="center"/>
    </xf>
    <xf numFmtId="0" fontId="12" fillId="0" borderId="31" xfId="0" applyFont="1" applyBorder="1" applyAlignment="1">
      <alignment horizontal="right"/>
    </xf>
    <xf numFmtId="0" fontId="12" fillId="0" borderId="7" xfId="0" applyFont="1" applyBorder="1" applyAlignment="1">
      <alignment horizontal="right"/>
    </xf>
    <xf numFmtId="0" fontId="12" fillId="0" borderId="22" xfId="0" applyFont="1" applyBorder="1" applyAlignment="1">
      <alignment horizontal="right"/>
    </xf>
    <xf numFmtId="0" fontId="8" fillId="4" borderId="30" xfId="0" applyFont="1" applyFill="1" applyBorder="1" applyAlignment="1">
      <alignment horizontal="left" vertical="center"/>
    </xf>
    <xf numFmtId="0" fontId="12" fillId="0" borderId="13" xfId="0" applyFont="1" applyBorder="1" applyAlignment="1"/>
    <xf numFmtId="0" fontId="12" fillId="0" borderId="7" xfId="0" applyFont="1" applyBorder="1" applyAlignment="1"/>
    <xf numFmtId="0" fontId="12" fillId="0" borderId="8" xfId="0" applyFont="1" applyBorder="1" applyAlignment="1"/>
    <xf numFmtId="0" fontId="12" fillId="0" borderId="13" xfId="0" applyFont="1" applyBorder="1" applyAlignment="1">
      <alignment vertical="center"/>
    </xf>
    <xf numFmtId="0" fontId="12" fillId="0" borderId="31" xfId="0" applyFont="1" applyBorder="1" applyAlignment="1">
      <alignment vertical="center"/>
    </xf>
    <xf numFmtId="0" fontId="12" fillId="0" borderId="7" xfId="0" applyFont="1" applyBorder="1" applyAlignment="1">
      <alignment vertical="center"/>
    </xf>
    <xf numFmtId="0" fontId="12" fillId="0" borderId="8" xfId="0" applyFont="1" applyBorder="1" applyAlignment="1">
      <alignment vertical="center"/>
    </xf>
    <xf numFmtId="0" fontId="12" fillId="0" borderId="22" xfId="0" applyFont="1" applyBorder="1" applyAlignment="1">
      <alignment vertical="center"/>
    </xf>
    <xf numFmtId="0" fontId="12" fillId="0" borderId="31" xfId="0" applyFont="1" applyBorder="1" applyAlignment="1"/>
    <xf numFmtId="0" fontId="12" fillId="0" borderId="22" xfId="0" applyFont="1" applyBorder="1" applyAlignment="1"/>
    <xf numFmtId="0" fontId="4" fillId="0" borderId="27" xfId="0" applyFont="1" applyBorder="1" applyAlignment="1">
      <alignment horizontal="left" vertical="center"/>
    </xf>
    <xf numFmtId="0" fontId="15" fillId="4" borderId="24" xfId="0" applyFont="1" applyFill="1" applyBorder="1" applyAlignment="1">
      <alignment horizontal="left" vertical="center" wrapText="1"/>
    </xf>
    <xf numFmtId="0" fontId="15" fillId="4" borderId="27" xfId="0" applyFont="1" applyFill="1" applyBorder="1" applyAlignment="1">
      <alignment horizontal="left" vertical="center" wrapText="1"/>
    </xf>
    <xf numFmtId="0" fontId="15" fillId="4" borderId="25" xfId="0" applyFont="1" applyFill="1" applyBorder="1" applyAlignment="1">
      <alignment horizontal="left" vertical="center" wrapText="1"/>
    </xf>
    <xf numFmtId="0" fontId="12" fillId="0" borderId="28" xfId="0" applyFont="1" applyBorder="1" applyAlignment="1">
      <alignment vertical="center" wrapText="1"/>
    </xf>
    <xf numFmtId="0" fontId="4" fillId="0" borderId="29" xfId="0" applyFont="1" applyBorder="1" applyAlignment="1">
      <alignment vertical="center"/>
    </xf>
    <xf numFmtId="0" fontId="12" fillId="0" borderId="4" xfId="0" applyFont="1" applyBorder="1" applyAlignment="1">
      <alignment vertical="center" wrapText="1"/>
    </xf>
    <xf numFmtId="0" fontId="12" fillId="0" borderId="28" xfId="0" applyFont="1" applyBorder="1" applyAlignment="1">
      <alignment horizontal="left" vertical="center" wrapText="1"/>
    </xf>
    <xf numFmtId="0" fontId="12" fillId="0" borderId="29" xfId="0" applyFont="1" applyBorder="1" applyAlignment="1">
      <alignment horizontal="left" vertical="center" wrapText="1"/>
    </xf>
    <xf numFmtId="0" fontId="12" fillId="0" borderId="47" xfId="0" applyFont="1" applyBorder="1" applyAlignment="1">
      <alignment horizontal="left" vertical="top" wrapText="1"/>
    </xf>
    <xf numFmtId="0" fontId="4" fillId="0" borderId="36" xfId="0" applyFont="1" applyBorder="1" applyAlignment="1">
      <alignment horizontal="left" vertical="top"/>
    </xf>
    <xf numFmtId="0" fontId="12" fillId="0" borderId="4" xfId="0" applyFont="1" applyBorder="1" applyAlignment="1">
      <alignment vertical="top" wrapText="1"/>
    </xf>
    <xf numFmtId="0" fontId="8" fillId="0" borderId="30" xfId="0" applyFont="1" applyBorder="1" applyAlignment="1">
      <alignment horizontal="center" vertical="center"/>
    </xf>
    <xf numFmtId="0" fontId="4" fillId="0" borderId="31" xfId="0" applyFont="1" applyBorder="1" applyAlignment="1">
      <alignment horizontal="center"/>
    </xf>
    <xf numFmtId="0" fontId="4" fillId="0" borderId="45" xfId="0" applyFont="1" applyBorder="1" applyAlignment="1">
      <alignment horizontal="center"/>
    </xf>
    <xf numFmtId="0" fontId="4" fillId="0" borderId="46" xfId="0" applyFont="1" applyBorder="1" applyAlignment="1">
      <alignment horizontal="center"/>
    </xf>
    <xf numFmtId="0" fontId="12" fillId="0" borderId="4" xfId="0" applyFont="1" applyBorder="1" applyAlignment="1">
      <alignment vertical="top"/>
    </xf>
    <xf numFmtId="0" fontId="4" fillId="0" borderId="29" xfId="0" applyFont="1" applyBorder="1" applyAlignment="1">
      <alignment horizontal="left" vertical="center" wrapText="1"/>
    </xf>
    <xf numFmtId="0" fontId="8" fillId="0" borderId="4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6" fillId="0" borderId="23" xfId="0" applyFont="1" applyBorder="1" applyAlignment="1"/>
    <xf numFmtId="0" fontId="4" fillId="0" borderId="44" xfId="0" applyFont="1" applyBorder="1" applyAlignment="1"/>
    <xf numFmtId="0" fontId="8" fillId="0" borderId="13"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48" xfId="0" applyFont="1" applyBorder="1" applyAlignment="1">
      <alignment horizontal="center" vertical="center" wrapText="1"/>
    </xf>
    <xf numFmtId="0" fontId="8" fillId="0" borderId="23" xfId="0" applyFont="1" applyBorder="1" applyAlignment="1">
      <alignment horizontal="center" vertical="center" wrapText="1"/>
    </xf>
    <xf numFmtId="0" fontId="12" fillId="0" borderId="44" xfId="0" applyFont="1" applyBorder="1" applyAlignment="1">
      <alignment horizontal="center" vertical="center"/>
    </xf>
    <xf numFmtId="0" fontId="8" fillId="0" borderId="30" xfId="0" applyFont="1" applyBorder="1" applyAlignment="1">
      <alignment horizontal="center" vertical="center" wrapText="1"/>
    </xf>
    <xf numFmtId="0" fontId="4" fillId="0" borderId="31" xfId="0" applyFont="1" applyBorder="1" applyAlignment="1">
      <alignment horizontal="center" vertical="center"/>
    </xf>
    <xf numFmtId="0" fontId="12" fillId="0" borderId="45" xfId="0" applyFont="1" applyBorder="1" applyAlignment="1">
      <alignment horizontal="center" vertical="center"/>
    </xf>
    <xf numFmtId="0" fontId="4" fillId="0" borderId="46" xfId="0" applyFont="1" applyBorder="1" applyAlignment="1">
      <alignment horizontal="center" vertical="center"/>
    </xf>
    <xf numFmtId="0" fontId="9" fillId="0" borderId="7" xfId="0" applyFont="1" applyBorder="1" applyAlignment="1" applyProtection="1">
      <alignment horizontal="center" vertical="center" wrapText="1"/>
      <protection locked="0"/>
    </xf>
    <xf numFmtId="0" fontId="10" fillId="0" borderId="8" xfId="0" applyFont="1" applyBorder="1" applyAlignment="1">
      <alignment horizontal="center" vertical="center"/>
    </xf>
    <xf numFmtId="0" fontId="10" fillId="0" borderId="22" xfId="0" applyFont="1" applyBorder="1" applyAlignment="1">
      <alignment horizontal="center" vertical="center"/>
    </xf>
    <xf numFmtId="0" fontId="11" fillId="0" borderId="7" xfId="0" applyFont="1" applyBorder="1" applyAlignment="1" applyProtection="1">
      <alignment horizontal="center"/>
      <protection locked="0"/>
    </xf>
    <xf numFmtId="0" fontId="10" fillId="0" borderId="8" xfId="0" applyFont="1" applyBorder="1" applyAlignment="1">
      <alignment horizontal="center"/>
    </xf>
    <xf numFmtId="0" fontId="10" fillId="0" borderId="27" xfId="0" applyFont="1" applyBorder="1" applyAlignment="1">
      <alignment horizontal="center"/>
    </xf>
    <xf numFmtId="0" fontId="10" fillId="0" borderId="25" xfId="0" applyFont="1" applyBorder="1" applyAlignment="1">
      <alignment horizontal="center"/>
    </xf>
    <xf numFmtId="0" fontId="11" fillId="3" borderId="27" xfId="0" applyFont="1" applyFill="1" applyBorder="1" applyAlignment="1">
      <alignment horizontal="center" vertical="center"/>
    </xf>
    <xf numFmtId="0" fontId="10" fillId="3" borderId="25" xfId="0" applyFont="1" applyFill="1" applyBorder="1" applyAlignment="1">
      <alignment horizontal="center" vertical="center"/>
    </xf>
    <xf numFmtId="0" fontId="11" fillId="3" borderId="24" xfId="0" applyFont="1" applyFill="1" applyBorder="1" applyAlignment="1">
      <alignment horizontal="center" vertical="center"/>
    </xf>
    <xf numFmtId="0" fontId="11" fillId="3" borderId="25" xfId="0" applyFont="1" applyFill="1" applyBorder="1" applyAlignment="1">
      <alignment horizontal="center" vertical="center"/>
    </xf>
    <xf numFmtId="0" fontId="6" fillId="0" borderId="25" xfId="0" applyFont="1" applyBorder="1" applyAlignment="1">
      <alignment horizontal="center" vertical="center"/>
    </xf>
    <xf numFmtId="0" fontId="8" fillId="4" borderId="47" xfId="0" applyFont="1" applyFill="1" applyBorder="1" applyAlignment="1" applyProtection="1">
      <alignment horizontal="center" vertical="center" wrapText="1"/>
      <protection locked="0"/>
    </xf>
    <xf numFmtId="0" fontId="4" fillId="0" borderId="38" xfId="0" applyFont="1" applyBorder="1" applyAlignment="1">
      <alignment horizontal="center" vertical="center"/>
    </xf>
    <xf numFmtId="0" fontId="8" fillId="4" borderId="42" xfId="0" applyFont="1" applyFill="1" applyBorder="1" applyAlignment="1">
      <alignment horizontal="left" vertical="center"/>
    </xf>
    <xf numFmtId="0" fontId="4" fillId="0" borderId="42" xfId="0" applyFont="1" applyBorder="1" applyAlignment="1"/>
    <xf numFmtId="0" fontId="4" fillId="0" borderId="43" xfId="0" applyFont="1" applyBorder="1" applyAlignment="1"/>
    <xf numFmtId="0" fontId="6" fillId="0" borderId="30" xfId="0" applyFont="1" applyBorder="1" applyAlignment="1"/>
    <xf numFmtId="0" fontId="4" fillId="0" borderId="13" xfId="0" applyFont="1" applyBorder="1" applyAlignment="1"/>
    <xf numFmtId="0" fontId="4" fillId="0" borderId="31" xfId="0" applyFont="1" applyBorder="1" applyAlignment="1"/>
    <xf numFmtId="0" fontId="7" fillId="0" borderId="30" xfId="0" applyFont="1" applyBorder="1" applyAlignment="1">
      <alignment horizontal="center" vertical="center"/>
    </xf>
    <xf numFmtId="0" fontId="8" fillId="4" borderId="49"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9" xfId="0" applyFont="1" applyFill="1" applyBorder="1" applyAlignment="1">
      <alignment horizontal="left" vertical="center"/>
    </xf>
    <xf numFmtId="0" fontId="4" fillId="0" borderId="9" xfId="0" applyFont="1" applyBorder="1" applyAlignment="1"/>
    <xf numFmtId="0" fontId="8" fillId="4" borderId="39" xfId="0" applyFont="1" applyFill="1" applyBorder="1" applyAlignment="1">
      <alignment horizontal="center" vertical="center" wrapText="1"/>
    </xf>
    <xf numFmtId="0" fontId="8" fillId="4" borderId="17" xfId="0" applyFont="1" applyFill="1" applyBorder="1" applyAlignment="1">
      <alignment horizontal="center" vertical="center" wrapText="1"/>
    </xf>
    <xf numFmtId="0" fontId="8" fillId="4" borderId="34" xfId="0" applyFont="1" applyFill="1" applyBorder="1" applyAlignment="1">
      <alignment horizontal="center" vertical="center" wrapText="1"/>
    </xf>
    <xf numFmtId="0" fontId="8" fillId="4" borderId="39" xfId="0" applyFont="1" applyFill="1" applyBorder="1" applyAlignment="1">
      <alignment horizontal="center" vertical="center"/>
    </xf>
    <xf numFmtId="0" fontId="4" fillId="0" borderId="34" xfId="0" applyFont="1" applyBorder="1" applyAlignment="1">
      <alignment horizontal="center"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8" fillId="4" borderId="20" xfId="0" applyFont="1" applyFill="1" applyBorder="1" applyAlignment="1">
      <alignment horizontal="center" vertical="center"/>
    </xf>
    <xf numFmtId="0" fontId="4" fillId="0" borderId="4" xfId="0" applyFont="1" applyBorder="1" applyAlignment="1">
      <alignment horizontal="center" vertical="center"/>
    </xf>
    <xf numFmtId="0" fontId="8" fillId="4" borderId="4" xfId="0" applyFont="1" applyFill="1" applyBorder="1" applyAlignment="1">
      <alignment horizontal="left" vertical="center"/>
    </xf>
    <xf numFmtId="0" fontId="4" fillId="0" borderId="4" xfId="0" applyFont="1" applyBorder="1" applyAlignment="1"/>
    <xf numFmtId="0" fontId="8" fillId="4" borderId="1" xfId="0" applyFont="1" applyFill="1" applyBorder="1" applyAlignment="1">
      <alignment horizontal="center" vertical="center"/>
    </xf>
    <xf numFmtId="0" fontId="8" fillId="4" borderId="50" xfId="0" applyFont="1" applyFill="1" applyBorder="1" applyAlignment="1">
      <alignment horizontal="center" vertical="center"/>
    </xf>
    <xf numFmtId="0" fontId="8" fillId="4" borderId="18" xfId="0" applyFont="1" applyFill="1" applyBorder="1" applyAlignment="1">
      <alignment horizontal="center" vertical="center"/>
    </xf>
    <xf numFmtId="0" fontId="8" fillId="4" borderId="32" xfId="0" applyFont="1" applyFill="1" applyBorder="1" applyAlignment="1">
      <alignment horizontal="center" vertical="center"/>
    </xf>
    <xf numFmtId="0" fontId="8" fillId="4" borderId="37" xfId="0" applyFont="1" applyFill="1" applyBorder="1" applyAlignment="1">
      <alignment horizontal="center" vertical="center"/>
    </xf>
    <xf numFmtId="14" fontId="8" fillId="4" borderId="32" xfId="0" applyNumberFormat="1" applyFont="1" applyFill="1" applyBorder="1" applyAlignment="1">
      <alignment horizontal="left" vertical="center"/>
    </xf>
    <xf numFmtId="0" fontId="4" fillId="0" borderId="16" xfId="0" applyFont="1" applyBorder="1" applyAlignment="1">
      <alignment horizontal="left" vertical="center"/>
    </xf>
    <xf numFmtId="0" fontId="4" fillId="0" borderId="21" xfId="0" applyFont="1" applyBorder="1" applyAlignment="1">
      <alignment horizontal="center" vertical="center"/>
    </xf>
    <xf numFmtId="0" fontId="4" fillId="0" borderId="44" xfId="0" applyFont="1" applyBorder="1" applyAlignment="1">
      <alignment horizontal="center" vertical="center"/>
    </xf>
    <xf numFmtId="164" fontId="12" fillId="0" borderId="12" xfId="2" applyNumberFormat="1" applyFont="1" applyBorder="1" applyAlignment="1">
      <alignment horizontal="center" vertical="center"/>
    </xf>
    <xf numFmtId="164" fontId="12" fillId="0" borderId="55" xfId="2" applyNumberFormat="1" applyFont="1" applyBorder="1" applyAlignment="1">
      <alignment horizontal="center" vertical="center"/>
    </xf>
    <xf numFmtId="164" fontId="12" fillId="0" borderId="3" xfId="2" applyNumberFormat="1" applyFont="1" applyBorder="1" applyAlignment="1">
      <alignment horizontal="center" vertical="center"/>
    </xf>
    <xf numFmtId="164" fontId="12" fillId="0" borderId="52" xfId="2" applyNumberFormat="1" applyFont="1" applyBorder="1" applyAlignment="1">
      <alignment horizontal="center" vertical="center"/>
    </xf>
    <xf numFmtId="0" fontId="12" fillId="0" borderId="5" xfId="2" applyFont="1" applyBorder="1" applyAlignment="1">
      <alignment horizontal="left" vertical="center" wrapText="1"/>
    </xf>
    <xf numFmtId="0" fontId="12" fillId="0" borderId="26" xfId="2" applyFont="1" applyBorder="1" applyAlignment="1">
      <alignment horizontal="left" vertical="center" wrapText="1"/>
    </xf>
    <xf numFmtId="0" fontId="12" fillId="0" borderId="45" xfId="2" applyFont="1" applyBorder="1" applyAlignment="1">
      <alignment horizontal="left" vertical="center" wrapText="1"/>
    </xf>
    <xf numFmtId="0" fontId="12" fillId="0" borderId="46" xfId="2" applyFont="1" applyBorder="1" applyAlignment="1">
      <alignment horizontal="left" vertical="center" wrapText="1"/>
    </xf>
    <xf numFmtId="0" fontId="12" fillId="0" borderId="21" xfId="2" applyFont="1" applyBorder="1" applyAlignment="1" applyProtection="1">
      <alignment horizontal="center" vertical="center"/>
      <protection locked="0"/>
    </xf>
    <xf numFmtId="0" fontId="12" fillId="0" borderId="44" xfId="2" applyFont="1" applyBorder="1" applyAlignment="1" applyProtection="1">
      <alignment horizontal="center" vertical="center"/>
      <protection locked="0"/>
    </xf>
    <xf numFmtId="0" fontId="12" fillId="0" borderId="6" xfId="2" applyFont="1" applyBorder="1" applyAlignment="1" applyProtection="1">
      <alignment horizontal="center" vertical="center"/>
      <protection locked="0"/>
    </xf>
    <xf numFmtId="0" fontId="12" fillId="0" borderId="51" xfId="2" applyFont="1" applyBorder="1" applyAlignment="1" applyProtection="1">
      <alignment horizontal="center" vertical="center"/>
      <protection locked="0"/>
    </xf>
    <xf numFmtId="0" fontId="12" fillId="0" borderId="3" xfId="2" applyFont="1" applyBorder="1" applyAlignment="1" applyProtection="1">
      <alignment horizontal="center" vertical="center"/>
      <protection locked="0"/>
    </xf>
    <xf numFmtId="0" fontId="12" fillId="0" borderId="52" xfId="2" applyFont="1" applyBorder="1" applyAlignment="1" applyProtection="1">
      <alignment horizontal="center" vertical="center"/>
      <protection locked="0"/>
    </xf>
    <xf numFmtId="0" fontId="12" fillId="0" borderId="1" xfId="2" applyFont="1" applyBorder="1" applyAlignment="1">
      <alignment horizontal="left" vertical="top" wrapText="1"/>
    </xf>
    <xf numFmtId="0" fontId="12" fillId="0" borderId="18" xfId="2" applyFont="1" applyBorder="1" applyAlignment="1">
      <alignment horizontal="left" vertical="top" wrapText="1"/>
    </xf>
    <xf numFmtId="0" fontId="12" fillId="0" borderId="53" xfId="2" applyFont="1" applyBorder="1" applyAlignment="1">
      <alignment horizontal="left" vertical="top" wrapText="1"/>
    </xf>
    <xf numFmtId="0" fontId="12" fillId="0" borderId="54" xfId="2" applyFont="1" applyBorder="1" applyAlignment="1">
      <alignment horizontal="left" vertical="top" wrapText="1"/>
    </xf>
    <xf numFmtId="0" fontId="8" fillId="4" borderId="39" xfId="2" applyFont="1" applyFill="1" applyBorder="1" applyAlignment="1">
      <alignment horizontal="center" vertical="center"/>
    </xf>
    <xf numFmtId="0" fontId="4" fillId="0" borderId="34" xfId="2" applyFont="1" applyBorder="1" applyAlignment="1">
      <alignment horizontal="center" vertical="center"/>
    </xf>
    <xf numFmtId="0" fontId="8" fillId="4" borderId="42" xfId="2" applyFont="1" applyFill="1" applyBorder="1" applyAlignment="1">
      <alignment horizontal="left" vertical="center"/>
    </xf>
    <xf numFmtId="0" fontId="4" fillId="0" borderId="42" xfId="2" applyFont="1" applyBorder="1" applyAlignment="1"/>
    <xf numFmtId="0" fontId="4" fillId="0" borderId="43" xfId="2" applyFont="1" applyBorder="1" applyAlignment="1"/>
    <xf numFmtId="14" fontId="8" fillId="4" borderId="32" xfId="2" applyNumberFormat="1" applyFont="1" applyFill="1" applyBorder="1" applyAlignment="1">
      <alignment horizontal="left" vertical="center"/>
    </xf>
    <xf numFmtId="0" fontId="4" fillId="0" borderId="16" xfId="2" applyFont="1" applyBorder="1" applyAlignment="1">
      <alignment horizontal="left" vertical="center"/>
    </xf>
    <xf numFmtId="0" fontId="4" fillId="0" borderId="29" xfId="2" applyFont="1" applyBorder="1" applyAlignment="1">
      <alignment horizontal="left" vertical="center"/>
    </xf>
    <xf numFmtId="0" fontId="8" fillId="4" borderId="9" xfId="2" applyFont="1" applyFill="1" applyBorder="1" applyAlignment="1">
      <alignment horizontal="left" vertical="center"/>
    </xf>
    <xf numFmtId="0" fontId="4" fillId="0" borderId="9" xfId="2" applyFont="1" applyBorder="1" applyAlignment="1">
      <alignment horizontal="left" vertical="center"/>
    </xf>
    <xf numFmtId="0" fontId="4" fillId="0" borderId="10" xfId="2" applyFont="1" applyBorder="1" applyAlignment="1">
      <alignment horizontal="left" vertical="center"/>
    </xf>
    <xf numFmtId="0" fontId="8" fillId="4" borderId="1" xfId="2" applyFont="1" applyFill="1" applyBorder="1" applyAlignment="1">
      <alignment horizontal="center" vertical="center"/>
    </xf>
    <xf numFmtId="0" fontId="8" fillId="4" borderId="50" xfId="2" applyFont="1" applyFill="1" applyBorder="1" applyAlignment="1">
      <alignment horizontal="center" vertical="center"/>
    </xf>
    <xf numFmtId="0" fontId="8" fillId="4" borderId="18" xfId="2" applyFont="1" applyFill="1" applyBorder="1" applyAlignment="1">
      <alignment horizontal="center" vertical="center"/>
    </xf>
    <xf numFmtId="0" fontId="4" fillId="0" borderId="9" xfId="2" applyFont="1" applyBorder="1" applyAlignment="1"/>
    <xf numFmtId="0" fontId="8" fillId="4" borderId="4" xfId="2" applyFont="1" applyFill="1" applyBorder="1" applyAlignment="1">
      <alignment horizontal="left" vertical="center"/>
    </xf>
    <xf numFmtId="0" fontId="4" fillId="0" borderId="4" xfId="2" applyFont="1" applyBorder="1" applyAlignment="1"/>
    <xf numFmtId="0" fontId="8" fillId="4" borderId="39" xfId="2" applyFont="1" applyFill="1" applyBorder="1" applyAlignment="1">
      <alignment horizontal="center" vertical="center" wrapText="1"/>
    </xf>
    <xf numFmtId="0" fontId="8" fillId="4" borderId="17" xfId="2" applyFont="1" applyFill="1" applyBorder="1" applyAlignment="1">
      <alignment horizontal="center" vertical="center" wrapText="1"/>
    </xf>
    <xf numFmtId="0" fontId="8" fillId="4" borderId="34" xfId="2" applyFont="1" applyFill="1" applyBorder="1" applyAlignment="1">
      <alignment horizontal="center" vertical="center" wrapText="1"/>
    </xf>
    <xf numFmtId="0" fontId="8" fillId="4" borderId="32" xfId="2" applyFont="1" applyFill="1" applyBorder="1" applyAlignment="1">
      <alignment horizontal="center" vertical="center"/>
    </xf>
    <xf numFmtId="0" fontId="8" fillId="4" borderId="37" xfId="2" applyFont="1" applyFill="1" applyBorder="1" applyAlignment="1">
      <alignment horizontal="center" vertical="center"/>
    </xf>
    <xf numFmtId="0" fontId="12" fillId="0" borderId="5" xfId="2" applyFont="1" applyBorder="1" applyAlignment="1">
      <alignment horizontal="center" vertical="center" wrapText="1"/>
    </xf>
    <xf numFmtId="0" fontId="12" fillId="0" borderId="26" xfId="2" applyFont="1" applyBorder="1" applyAlignment="1">
      <alignment horizontal="center" vertical="center" wrapText="1"/>
    </xf>
    <xf numFmtId="0" fontId="12" fillId="0" borderId="45" xfId="2" applyFont="1" applyBorder="1" applyAlignment="1">
      <alignment horizontal="center" vertical="center" wrapText="1"/>
    </xf>
    <xf numFmtId="0" fontId="12" fillId="0" borderId="46" xfId="2" applyFont="1" applyBorder="1" applyAlignment="1">
      <alignment horizontal="center" vertical="center" wrapText="1"/>
    </xf>
    <xf numFmtId="0" fontId="12" fillId="0" borderId="28" xfId="2" applyFont="1" applyBorder="1" applyAlignment="1">
      <alignment horizontal="left" vertical="center" wrapText="1"/>
    </xf>
    <xf numFmtId="0" fontId="12" fillId="0" borderId="29" xfId="2" applyFont="1" applyBorder="1" applyAlignment="1">
      <alignment horizontal="left" vertical="center" wrapText="1"/>
    </xf>
    <xf numFmtId="0" fontId="12" fillId="0" borderId="4" xfId="2" applyFont="1" applyBorder="1" applyAlignment="1">
      <alignment vertical="top" wrapText="1"/>
    </xf>
    <xf numFmtId="0" fontId="12" fillId="0" borderId="28" xfId="2" applyFont="1" applyBorder="1" applyAlignment="1">
      <alignment vertical="center" wrapText="1"/>
    </xf>
    <xf numFmtId="0" fontId="4" fillId="0" borderId="29" xfId="2" applyFont="1" applyBorder="1" applyAlignment="1">
      <alignment vertical="center"/>
    </xf>
    <xf numFmtId="0" fontId="12" fillId="0" borderId="21" xfId="2" applyFont="1" applyBorder="1" applyAlignment="1" applyProtection="1">
      <alignment horizontal="center" vertical="center" wrapText="1"/>
      <protection locked="0"/>
    </xf>
    <xf numFmtId="0" fontId="12" fillId="0" borderId="44" xfId="2" applyFont="1" applyBorder="1" applyAlignment="1" applyProtection="1">
      <alignment horizontal="center" vertical="center" wrapText="1"/>
      <protection locked="0"/>
    </xf>
    <xf numFmtId="0" fontId="12" fillId="0" borderId="5" xfId="0" applyFont="1" applyBorder="1" applyAlignment="1">
      <alignment horizontal="left" vertical="center" wrapText="1"/>
    </xf>
    <xf numFmtId="0" fontId="12" fillId="0" borderId="26" xfId="0" applyFont="1" applyBorder="1" applyAlignment="1">
      <alignment horizontal="left" vertical="center" wrapText="1"/>
    </xf>
    <xf numFmtId="0" fontId="12" fillId="0" borderId="45" xfId="0" applyFont="1" applyBorder="1" applyAlignment="1">
      <alignment horizontal="left" vertical="center" wrapText="1"/>
    </xf>
    <xf numFmtId="0" fontId="12" fillId="0" borderId="46" xfId="0" applyFont="1" applyBorder="1" applyAlignment="1">
      <alignment horizontal="left" vertical="center" wrapText="1"/>
    </xf>
    <xf numFmtId="0" fontId="12" fillId="0" borderId="21"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protection locked="0"/>
    </xf>
    <xf numFmtId="0" fontId="12" fillId="0" borderId="51"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52" xfId="0" applyFont="1" applyBorder="1" applyAlignment="1" applyProtection="1">
      <alignment horizontal="center" vertical="center"/>
      <protection locked="0"/>
    </xf>
    <xf numFmtId="164" fontId="12" fillId="0" borderId="3" xfId="0" applyNumberFormat="1" applyFont="1" applyBorder="1" applyAlignment="1">
      <alignment horizontal="center" vertical="center"/>
    </xf>
    <xf numFmtId="164" fontId="12" fillId="0" borderId="52" xfId="0" applyNumberFormat="1" applyFont="1" applyBorder="1" applyAlignment="1">
      <alignment horizontal="center" vertical="center"/>
    </xf>
    <xf numFmtId="0" fontId="12" fillId="0" borderId="1" xfId="0" applyFont="1" applyBorder="1" applyAlignment="1">
      <alignment horizontal="left" vertical="top" wrapText="1"/>
    </xf>
    <xf numFmtId="0" fontId="12" fillId="0" borderId="18" xfId="0" applyFont="1" applyBorder="1" applyAlignment="1">
      <alignment horizontal="left" vertical="top" wrapText="1"/>
    </xf>
    <xf numFmtId="0" fontId="12" fillId="0" borderId="53" xfId="0" applyFont="1" applyBorder="1" applyAlignment="1">
      <alignment horizontal="left" vertical="top" wrapText="1"/>
    </xf>
    <xf numFmtId="0" fontId="12" fillId="0" borderId="54" xfId="0" applyFont="1" applyBorder="1" applyAlignment="1">
      <alignment horizontal="left" vertical="top" wrapText="1"/>
    </xf>
    <xf numFmtId="0" fontId="12" fillId="0" borderId="21" xfId="0" applyFont="1" applyBorder="1" applyAlignment="1" applyProtection="1">
      <alignment horizontal="center" vertical="center"/>
      <protection locked="0"/>
    </xf>
    <xf numFmtId="0" fontId="12" fillId="0" borderId="44" xfId="0" applyFont="1" applyBorder="1" applyAlignment="1" applyProtection="1">
      <alignment horizontal="center" vertical="center"/>
      <protection locked="0"/>
    </xf>
    <xf numFmtId="164" fontId="12" fillId="0" borderId="12" xfId="0" applyNumberFormat="1" applyFont="1" applyBorder="1" applyAlignment="1">
      <alignment horizontal="center" vertical="center"/>
    </xf>
    <xf numFmtId="164" fontId="12" fillId="0" borderId="55" xfId="0" applyNumberFormat="1" applyFont="1" applyBorder="1" applyAlignment="1">
      <alignment horizontal="center" vertical="center"/>
    </xf>
    <xf numFmtId="0" fontId="12" fillId="0" borderId="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46" xfId="0" applyFont="1" applyBorder="1" applyAlignment="1">
      <alignment horizontal="center" vertical="center" wrapText="1"/>
    </xf>
    <xf numFmtId="0" fontId="12" fillId="0" borderId="1" xfId="0" applyFont="1" applyBorder="1" applyAlignment="1">
      <alignment horizontal="left" vertical="center" wrapText="1"/>
    </xf>
    <xf numFmtId="0" fontId="12" fillId="0" borderId="18" xfId="0" applyFont="1" applyBorder="1" applyAlignment="1">
      <alignment horizontal="left" vertical="center" wrapText="1"/>
    </xf>
    <xf numFmtId="0" fontId="12" fillId="0" borderId="53" xfId="0" applyFont="1" applyBorder="1" applyAlignment="1">
      <alignment horizontal="left" vertical="center" wrapText="1"/>
    </xf>
    <xf numFmtId="0" fontId="12" fillId="0" borderId="54" xfId="0" applyFont="1" applyBorder="1" applyAlignment="1">
      <alignment horizontal="left" vertical="center" wrapText="1"/>
    </xf>
    <xf numFmtId="0" fontId="12" fillId="0" borderId="4" xfId="0" applyFont="1" applyBorder="1" applyAlignment="1">
      <alignment wrapText="1"/>
    </xf>
    <xf numFmtId="0" fontId="12" fillId="0" borderId="4" xfId="2" applyFont="1" applyBorder="1" applyAlignment="1">
      <alignment vertical="top"/>
    </xf>
    <xf numFmtId="0" fontId="12" fillId="0" borderId="32" xfId="2" applyFont="1" applyBorder="1" applyAlignment="1">
      <alignment horizontal="left" vertical="top" wrapText="1"/>
    </xf>
    <xf numFmtId="0" fontId="12" fillId="0" borderId="37" xfId="2" applyFont="1" applyBorder="1" applyAlignment="1">
      <alignment horizontal="left" vertical="top" wrapText="1"/>
    </xf>
    <xf numFmtId="0" fontId="4" fillId="0" borderId="29" xfId="2" applyFont="1" applyBorder="1" applyAlignment="1">
      <alignment horizontal="left" vertical="center" wrapText="1"/>
    </xf>
    <xf numFmtId="0" fontId="12" fillId="0" borderId="32" xfId="0" applyFont="1" applyBorder="1" applyAlignment="1">
      <alignment vertical="top" wrapText="1"/>
    </xf>
    <xf numFmtId="0" fontId="12" fillId="0" borderId="37" xfId="0" applyFont="1" applyBorder="1" applyAlignment="1">
      <alignment vertical="top" wrapText="1"/>
    </xf>
    <xf numFmtId="14" fontId="8" fillId="4" borderId="30" xfId="0" applyNumberFormat="1" applyFont="1" applyFill="1" applyBorder="1" applyAlignment="1">
      <alignment horizontal="left" vertical="center"/>
    </xf>
    <xf numFmtId="0" fontId="12" fillId="0" borderId="37" xfId="0" applyFont="1" applyBorder="1" applyAlignment="1">
      <alignment vertical="top"/>
    </xf>
    <xf numFmtId="0" fontId="9" fillId="0" borderId="39" xfId="0" applyFont="1" applyBorder="1" applyAlignment="1" applyProtection="1">
      <alignment horizontal="left" vertical="center"/>
      <protection locked="0"/>
    </xf>
    <xf numFmtId="0" fontId="9" fillId="0" borderId="40" xfId="0" applyFont="1" applyBorder="1" applyAlignment="1">
      <alignment horizontal="left" vertical="center"/>
    </xf>
    <xf numFmtId="0" fontId="12" fillId="0" borderId="28" xfId="0" applyFont="1" applyBorder="1" applyAlignment="1">
      <alignment horizontal="left" vertical="top" wrapText="1"/>
    </xf>
    <xf numFmtId="0" fontId="4" fillId="0" borderId="29" xfId="0" applyFont="1" applyBorder="1" applyAlignment="1">
      <alignment horizontal="left" vertical="top"/>
    </xf>
    <xf numFmtId="0" fontId="12" fillId="0" borderId="32" xfId="0" applyFont="1" applyBorder="1" applyAlignment="1">
      <alignment horizontal="center" vertical="center" wrapText="1"/>
    </xf>
    <xf numFmtId="0" fontId="12" fillId="0" borderId="37" xfId="0" applyFont="1" applyBorder="1" applyAlignment="1">
      <alignment horizontal="center" vertical="center" wrapText="1"/>
    </xf>
    <xf numFmtId="0" fontId="24" fillId="0" borderId="39" xfId="0" applyFont="1" applyBorder="1" applyAlignment="1" applyProtection="1">
      <alignment horizontal="left" vertical="center"/>
      <protection locked="0"/>
    </xf>
    <xf numFmtId="0" fontId="24" fillId="0" borderId="40" xfId="0" applyFont="1" applyBorder="1" applyAlignment="1">
      <alignment horizontal="left" vertical="center"/>
    </xf>
    <xf numFmtId="0" fontId="23" fillId="0" borderId="4" xfId="0" applyFont="1" applyBorder="1" applyAlignment="1">
      <alignment vertical="top" wrapText="1"/>
    </xf>
    <xf numFmtId="0" fontId="23" fillId="0" borderId="28" xfId="0" applyFont="1" applyBorder="1" applyAlignment="1">
      <alignment vertical="center" wrapText="1"/>
    </xf>
    <xf numFmtId="0" fontId="25" fillId="0" borderId="29" xfId="0" applyFont="1" applyBorder="1" applyAlignment="1">
      <alignment vertical="center"/>
    </xf>
    <xf numFmtId="0" fontId="23" fillId="0" borderId="4" xfId="2" applyFont="1" applyBorder="1" applyAlignment="1">
      <alignment vertical="top" wrapText="1"/>
    </xf>
    <xf numFmtId="0" fontId="23" fillId="0" borderId="4" xfId="2" applyFont="1" applyBorder="1" applyAlignment="1">
      <alignment vertical="top"/>
    </xf>
    <xf numFmtId="0" fontId="23" fillId="0" borderId="4" xfId="0" applyFont="1" applyBorder="1" applyAlignment="1">
      <alignment vertical="center" wrapText="1"/>
    </xf>
    <xf numFmtId="0" fontId="23" fillId="0" borderId="4" xfId="0" applyFont="1" applyBorder="1" applyAlignment="1">
      <alignment vertical="top"/>
    </xf>
    <xf numFmtId="0" fontId="22" fillId="4" borderId="42" xfId="0" applyFont="1" applyFill="1" applyBorder="1" applyAlignment="1">
      <alignment horizontal="left" vertical="center" wrapText="1"/>
    </xf>
    <xf numFmtId="0" fontId="26" fillId="0" borderId="42" xfId="0" applyFont="1" applyBorder="1" applyAlignment="1">
      <alignment wrapText="1"/>
    </xf>
    <xf numFmtId="0" fontId="26" fillId="0" borderId="43" xfId="0" applyFont="1" applyBorder="1" applyAlignment="1">
      <alignment wrapText="1"/>
    </xf>
    <xf numFmtId="0" fontId="8" fillId="5" borderId="9" xfId="0" applyFont="1" applyFill="1" applyBorder="1" applyAlignment="1">
      <alignment horizontal="left" vertical="center"/>
    </xf>
    <xf numFmtId="0" fontId="4" fillId="5" borderId="9" xfId="0" applyFont="1" applyFill="1" applyBorder="1" applyAlignment="1">
      <alignment horizontal="left" vertical="center"/>
    </xf>
    <xf numFmtId="0" fontId="4" fillId="5" borderId="10" xfId="0" applyFont="1" applyFill="1" applyBorder="1" applyAlignment="1">
      <alignment horizontal="left" vertical="center"/>
    </xf>
    <xf numFmtId="0" fontId="4" fillId="0" borderId="5" xfId="0" applyFont="1" applyBorder="1" applyAlignment="1">
      <alignment horizontal="left" vertical="top" wrapText="1"/>
    </xf>
    <xf numFmtId="0" fontId="4" fillId="0" borderId="26" xfId="0" applyFont="1" applyBorder="1" applyAlignment="1">
      <alignment horizontal="left" vertical="top" wrapText="1"/>
    </xf>
    <xf numFmtId="0" fontId="8" fillId="0" borderId="28" xfId="0" applyFont="1" applyBorder="1" applyAlignment="1">
      <alignment vertical="center" wrapText="1"/>
    </xf>
    <xf numFmtId="0" fontId="4" fillId="0" borderId="37" xfId="0" applyFont="1" applyBorder="1" applyAlignment="1">
      <alignment vertical="top" wrapText="1"/>
    </xf>
    <xf numFmtId="0" fontId="12" fillId="0" borderId="28" xfId="2" applyFont="1" applyBorder="1" applyAlignment="1">
      <alignment horizontal="left" vertical="top" wrapText="1"/>
    </xf>
    <xf numFmtId="0" fontId="4" fillId="0" borderId="29" xfId="2" applyFont="1" applyBorder="1" applyAlignment="1">
      <alignment horizontal="left" vertical="top"/>
    </xf>
    <xf numFmtId="0" fontId="4" fillId="0" borderId="28" xfId="0" applyFont="1" applyBorder="1" applyAlignment="1" applyProtection="1">
      <alignment vertical="top" wrapText="1"/>
      <protection locked="0"/>
    </xf>
    <xf numFmtId="0" fontId="4" fillId="0" borderId="29" xfId="0" applyFont="1" applyBorder="1" applyAlignment="1">
      <alignment vertical="top" wrapText="1"/>
    </xf>
    <xf numFmtId="0" fontId="8" fillId="0" borderId="5" xfId="0" applyFont="1" applyBorder="1" applyAlignment="1">
      <alignment vertical="center" wrapText="1"/>
    </xf>
    <xf numFmtId="0" fontId="4" fillId="0" borderId="26" xfId="0" applyFont="1" applyBorder="1" applyAlignment="1">
      <alignment vertical="center"/>
    </xf>
    <xf numFmtId="0" fontId="12" fillId="0" borderId="1" xfId="0" applyFont="1" applyBorder="1" applyAlignment="1">
      <alignment vertical="top" wrapText="1"/>
    </xf>
    <xf numFmtId="0" fontId="4" fillId="0" borderId="18" xfId="0" applyFont="1" applyBorder="1" applyAlignment="1">
      <alignment vertical="top" wrapText="1"/>
    </xf>
    <xf numFmtId="0" fontId="8" fillId="0" borderId="24" xfId="0" applyFont="1" applyBorder="1" applyAlignment="1">
      <alignment vertical="center" wrapText="1"/>
    </xf>
    <xf numFmtId="0" fontId="4" fillId="0" borderId="25" xfId="0" applyFont="1" applyBorder="1" applyAlignment="1">
      <alignment vertical="center"/>
    </xf>
    <xf numFmtId="0" fontId="12" fillId="0" borderId="14" xfId="0" applyFont="1" applyBorder="1" applyAlignment="1">
      <alignment vertical="top" wrapText="1"/>
    </xf>
    <xf numFmtId="0" fontId="4" fillId="0" borderId="56" xfId="0" applyFont="1" applyBorder="1" applyAlignment="1">
      <alignment vertical="top" wrapText="1"/>
    </xf>
    <xf numFmtId="0" fontId="12" fillId="0" borderId="47" xfId="0" applyFont="1" applyBorder="1" applyAlignment="1">
      <alignment vertical="center" wrapText="1"/>
    </xf>
    <xf numFmtId="0" fontId="12" fillId="0" borderId="36" xfId="0" applyFont="1" applyBorder="1" applyAlignment="1">
      <alignment vertical="center" wrapText="1"/>
    </xf>
    <xf numFmtId="0" fontId="12" fillId="0" borderId="3" xfId="0" applyFont="1" applyBorder="1" applyAlignment="1">
      <alignment vertical="top" wrapText="1"/>
    </xf>
    <xf numFmtId="0" fontId="4" fillId="0" borderId="28" xfId="0" applyFont="1" applyBorder="1" applyAlignment="1" applyProtection="1">
      <alignment horizontal="left" vertical="top" wrapText="1"/>
      <protection locked="0"/>
    </xf>
    <xf numFmtId="0" fontId="4" fillId="0" borderId="29" xfId="0" applyFont="1" applyBorder="1" applyAlignment="1">
      <alignment horizontal="left" vertical="top" wrapText="1"/>
    </xf>
    <xf numFmtId="0" fontId="29" fillId="0" borderId="32" xfId="0" applyFont="1" applyBorder="1" applyAlignment="1">
      <alignment horizontal="left" vertical="top" wrapText="1"/>
    </xf>
    <xf numFmtId="0" fontId="12" fillId="0" borderId="37" xfId="0" applyFont="1" applyBorder="1" applyAlignment="1">
      <alignment horizontal="left" vertical="top" wrapText="1"/>
    </xf>
    <xf numFmtId="0" fontId="8" fillId="4" borderId="42" xfId="0" applyFont="1" applyFill="1" applyBorder="1" applyAlignment="1">
      <alignment horizontal="left" vertical="center" wrapText="1"/>
    </xf>
  </cellXfs>
  <cellStyles count="3">
    <cellStyle name="Normal" xfId="0" builtinId="0"/>
    <cellStyle name="Normal 2" xfId="2" xr:uid="{AF53B99F-128B-4F1C-ACD9-7443E9BD6148}"/>
    <cellStyle name="Normal 3" xfId="1" xr:uid="{69E8D4EA-0CA2-4F41-82F3-FF1EBAF945BD}"/>
  </cellStyles>
  <dxfs count="223">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10"/>
        </patternFill>
      </fill>
    </dxf>
    <dxf>
      <fill>
        <patternFill>
          <bgColor indexed="52"/>
        </patternFill>
      </fill>
    </dxf>
    <dxf>
      <fill>
        <patternFill>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5.png"/></Relationships>
</file>

<file path=xl/drawings/_rels/drawing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05C09825-A3A6-4674-B06D-85E9B7B5DB96}"/>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38A25CF8-AE35-41FD-9C8A-7ADEB6FC8D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262C8031-4C4A-46C9-98FA-75E02CA45AF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58466780-E538-46EA-91C4-D8D867EFF77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09633C26-1BAE-4581-85B2-03800CCE44B4}"/>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9E662385-D3A9-4855-A2EE-BF41E02AE0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DB91A5C1-7EE9-40BE-B295-8931E07E31B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72E5EEF3-8A8C-47A0-9207-6AEFCCA725B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3D5503DF-6AA3-4FF0-9ACC-2F1C80779D6B}"/>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E95AF963-7340-4DCF-BB0C-FBDD177859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CA716BB6-18BF-4EB2-9DEF-71117E03553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13E11532-EEB4-4DA6-A821-EB561AEFC35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33</xdr:row>
      <xdr:rowOff>0</xdr:rowOff>
    </xdr:from>
    <xdr:to>
      <xdr:col>14</xdr:col>
      <xdr:colOff>866934</xdr:colOff>
      <xdr:row>33</xdr:row>
      <xdr:rowOff>451827</xdr:rowOff>
    </xdr:to>
    <xdr:pic>
      <xdr:nvPicPr>
        <xdr:cNvPr id="6" name="Picture 5">
          <a:extLst>
            <a:ext uri="{FF2B5EF4-FFF2-40B4-BE49-F238E27FC236}">
              <a16:creationId xmlns:a16="http://schemas.microsoft.com/office/drawing/2014/main" id="{8998C036-5886-4E42-8CA5-A82E96512DA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277975" y="20040600"/>
          <a:ext cx="1257459" cy="45182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F99B70E6-7377-4C53-9C46-8E75006EF501}"/>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5270D573-BADD-4A15-B202-716C3DF3D9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2E9B8564-7F5F-410C-A29A-BB626067A9D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88194EB1-88E0-4CAD-9161-F8A232B2F4F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31</xdr:row>
      <xdr:rowOff>0</xdr:rowOff>
    </xdr:from>
    <xdr:to>
      <xdr:col>14</xdr:col>
      <xdr:colOff>866934</xdr:colOff>
      <xdr:row>31</xdr:row>
      <xdr:rowOff>451827</xdr:rowOff>
    </xdr:to>
    <xdr:pic>
      <xdr:nvPicPr>
        <xdr:cNvPr id="6" name="Picture 5">
          <a:extLst>
            <a:ext uri="{FF2B5EF4-FFF2-40B4-BE49-F238E27FC236}">
              <a16:creationId xmlns:a16="http://schemas.microsoft.com/office/drawing/2014/main" id="{EE0ACCE5-7A30-449D-A328-BF4B8DB2C62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277975" y="20040600"/>
          <a:ext cx="1257459" cy="45182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6CEDC957-3EA5-43B0-A83D-FD440307A518}"/>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7A9E4502-C887-4AE8-8196-D8923C4BB4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4F6DBCDA-55FA-4664-BEDB-6213C148C83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E2701F95-C58F-4062-AAB6-9414B21AC81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29</xdr:row>
      <xdr:rowOff>0</xdr:rowOff>
    </xdr:from>
    <xdr:to>
      <xdr:col>14</xdr:col>
      <xdr:colOff>866934</xdr:colOff>
      <xdr:row>29</xdr:row>
      <xdr:rowOff>451827</xdr:rowOff>
    </xdr:to>
    <xdr:pic>
      <xdr:nvPicPr>
        <xdr:cNvPr id="6" name="Picture 5">
          <a:extLst>
            <a:ext uri="{FF2B5EF4-FFF2-40B4-BE49-F238E27FC236}">
              <a16:creationId xmlns:a16="http://schemas.microsoft.com/office/drawing/2014/main" id="{0852D4E7-C001-4807-85E7-819C096326C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287500" y="20050125"/>
          <a:ext cx="1259840" cy="45182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753CBB83-6789-4B63-A118-8F205EA32A85}"/>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94F70290-4353-484A-8212-BD39A35BAB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C3189C39-2FDC-43C1-A2FE-DD022A8852E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3275EFDF-93C1-453C-BC91-DB6EA74F438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70</xdr:row>
      <xdr:rowOff>0</xdr:rowOff>
    </xdr:from>
    <xdr:to>
      <xdr:col>14</xdr:col>
      <xdr:colOff>583975</xdr:colOff>
      <xdr:row>70</xdr:row>
      <xdr:rowOff>478237</xdr:rowOff>
    </xdr:to>
    <xdr:pic>
      <xdr:nvPicPr>
        <xdr:cNvPr id="6" name="Picture 5">
          <a:extLst>
            <a:ext uri="{FF2B5EF4-FFF2-40B4-BE49-F238E27FC236}">
              <a16:creationId xmlns:a16="http://schemas.microsoft.com/office/drawing/2014/main" id="{1A7EF4E4-B87C-4E19-996F-3AB75C01CD3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277975" y="15382875"/>
          <a:ext cx="974500" cy="47823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2F34009A-AB52-4682-8939-42F58CE57A32}"/>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4B0C4C20-94DA-408C-B36B-D6A458B184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09B536E7-502C-4747-ABDA-86096880673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CAD45DCE-1DB3-4913-86EA-087A6F6FA61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E64265EF-5CD3-4196-A5EA-92AF506918D9}"/>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AAF3ADC6-2C5A-4E65-9B6A-1796528540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5FB874BB-FC9B-4977-8B8D-0278BAF7098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E8B2517D-2AA9-422F-ABDA-107D8E54CD6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BEA69CBC-BBF9-4450-9882-27C93AAA9E0A}"/>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C7F27E07-34E0-4B65-BF53-D9DC808C15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DB89699E-FEEA-4018-8999-DB4A590022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FB82D654-D20C-4DF2-BFB9-295EDD85987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8873B515-436A-4E4D-8C3A-39F87EC7A847}"/>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0CF3EDDE-8977-4B62-A04C-7C75D08153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C00810D8-5489-48F6-9702-F4591587699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F393B7E8-BC85-4F95-A7CD-6224EA7EFF7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EF6D914D-86CF-44A7-BBBF-F14EA0CCB0B8}"/>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DDF1BC6D-26B9-42D2-BC28-B76C1C96F3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D7CC39FB-730F-4108-8489-92A51F5AE6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45E95AD2-2232-45D0-B031-176FA3E1D78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C2128A5A-E4A8-4B5C-8106-EA94BD348B40}"/>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6F2772F0-3151-4075-B0E5-826ABA5398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F7536204-6DE1-4F04-B6E2-90FB36523D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A9183230-E6E7-4739-AC83-84E7B318D43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A3AE0CB1-F15C-49C6-981A-B47DC8F14E1A}"/>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59EF076D-5C54-402D-A6FE-CBFFCD2314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C7900703-BD16-4AC0-9AF8-6A96DA68BEB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9E2B7E15-E43E-4941-88F4-541CD7C0E0A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E15EEE75-18C5-4AF4-B0A9-D3D5E3D246F5}"/>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D72D5186-2FA8-4C73-A682-3524A34F19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F37B239E-38E8-4417-B835-357364299F4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8CC8453D-57CC-41F3-83B9-6463459CF98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1717" name="Text Box 24">
          <a:extLst>
            <a:ext uri="{FF2B5EF4-FFF2-40B4-BE49-F238E27FC236}">
              <a16:creationId xmlns:a16="http://schemas.microsoft.com/office/drawing/2014/main" id="{00000000-0008-0000-0000-0000B5060000}"/>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1719" name="Picture 2">
          <a:extLst>
            <a:ext uri="{FF2B5EF4-FFF2-40B4-BE49-F238E27FC236}">
              <a16:creationId xmlns:a16="http://schemas.microsoft.com/office/drawing/2014/main" id="{00000000-0008-0000-0000-0000B7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1720" name="Picture 3">
          <a:extLst>
            <a:ext uri="{FF2B5EF4-FFF2-40B4-BE49-F238E27FC236}">
              <a16:creationId xmlns:a16="http://schemas.microsoft.com/office/drawing/2014/main" id="{00000000-0008-0000-0000-0000B806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650686" y="228600"/>
          <a:ext cx="3019425"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1724" name="Picture 2">
          <a:extLst>
            <a:ext uri="{FF2B5EF4-FFF2-40B4-BE49-F238E27FC236}">
              <a16:creationId xmlns:a16="http://schemas.microsoft.com/office/drawing/2014/main" id="{00000000-0008-0000-0000-0000BC06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7082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FCFD26ED-3056-4012-B002-C94FDB3AD1C1}"/>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FF439373-7DF0-4350-AC6A-5D89E0877B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3F100972-FD26-4F83-8EDF-FDA2560DECE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DAC36EC8-022E-45E1-A4DC-94123CB369E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C069B943-9941-4528-98BC-CCBDF08ACEBC}"/>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983FB438-6836-4B4B-A7A2-78EAA34D82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4AD56EF4-BB78-4565-9850-C8CC3704C23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B53BA319-8A9C-4331-ABF4-5B860260BB0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114300</xdr:colOff>
      <xdr:row>8</xdr:row>
      <xdr:rowOff>238125</xdr:rowOff>
    </xdr:to>
    <xdr:sp macro="" textlink="">
      <xdr:nvSpPr>
        <xdr:cNvPr id="2" name="Text Box 24">
          <a:extLst>
            <a:ext uri="{FF2B5EF4-FFF2-40B4-BE49-F238E27FC236}">
              <a16:creationId xmlns:a16="http://schemas.microsoft.com/office/drawing/2014/main" id="{6965133A-AAA7-45F8-8568-53EAA2512DFF}"/>
            </a:ext>
          </a:extLst>
        </xdr:cNvPr>
        <xdr:cNvSpPr txBox="1">
          <a:spLocks noChangeArrowheads="1"/>
        </xdr:cNvSpPr>
      </xdr:nvSpPr>
      <xdr:spPr bwMode="auto">
        <a:xfrm>
          <a:off x="2438400" y="4029075"/>
          <a:ext cx="1143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95250</xdr:colOff>
      <xdr:row>1</xdr:row>
      <xdr:rowOff>114300</xdr:rowOff>
    </xdr:from>
    <xdr:to>
      <xdr:col>3</xdr:col>
      <xdr:colOff>552450</xdr:colOff>
      <xdr:row>1</xdr:row>
      <xdr:rowOff>685800</xdr:rowOff>
    </xdr:to>
    <xdr:pic>
      <xdr:nvPicPr>
        <xdr:cNvPr id="3" name="Picture 2">
          <a:extLst>
            <a:ext uri="{FF2B5EF4-FFF2-40B4-BE49-F238E27FC236}">
              <a16:creationId xmlns:a16="http://schemas.microsoft.com/office/drawing/2014/main" id="{C6E98953-C417-46B8-8F2F-A206CB957D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304800"/>
          <a:ext cx="25908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370115</xdr:colOff>
      <xdr:row>1</xdr:row>
      <xdr:rowOff>38100</xdr:rowOff>
    </xdr:from>
    <xdr:to>
      <xdr:col>14</xdr:col>
      <xdr:colOff>2994933</xdr:colOff>
      <xdr:row>1</xdr:row>
      <xdr:rowOff>962025</xdr:rowOff>
    </xdr:to>
    <xdr:pic>
      <xdr:nvPicPr>
        <xdr:cNvPr id="4" name="Picture 3">
          <a:extLst>
            <a:ext uri="{FF2B5EF4-FFF2-40B4-BE49-F238E27FC236}">
              <a16:creationId xmlns:a16="http://schemas.microsoft.com/office/drawing/2014/main" id="{31F1512A-F589-4983-A13B-DECE4B299B7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48090" y="228600"/>
          <a:ext cx="3015343"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758825</xdr:colOff>
      <xdr:row>1</xdr:row>
      <xdr:rowOff>9525</xdr:rowOff>
    </xdr:from>
    <xdr:to>
      <xdr:col>9</xdr:col>
      <xdr:colOff>1882775</xdr:colOff>
      <xdr:row>1</xdr:row>
      <xdr:rowOff>1133475</xdr:rowOff>
    </xdr:to>
    <xdr:pic>
      <xdr:nvPicPr>
        <xdr:cNvPr id="5" name="Picture 2">
          <a:extLst>
            <a:ext uri="{FF2B5EF4-FFF2-40B4-BE49-F238E27FC236}">
              <a16:creationId xmlns:a16="http://schemas.microsoft.com/office/drawing/2014/main" id="{C072B835-B032-40AA-813C-B93F751A43F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3175" y="200025"/>
          <a:ext cx="112395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ourworld.serco.com/Documents%20and%20Settings/Gerry.Duffy/Local%20Settings/Temporary%20Internet%20Files/OLKA/Gerry%20Risk%20Assessment%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forma"/>
      <sheetName val="Lists"/>
    </sheetNames>
    <sheetDataSet>
      <sheetData sheetId="0" refreshError="1"/>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5BB8E-EEEE-4435-B6F0-24F74426EA7B}">
  <sheetPr>
    <tabColor rgb="FFFF0000"/>
    <pageSetUpPr fitToPage="1"/>
  </sheetPr>
  <dimension ref="B1:Q48"/>
  <sheetViews>
    <sheetView showGridLines="0" topLeftCell="A15" zoomScale="60" zoomScaleNormal="60" zoomScaleSheetLayoutView="70" workbookViewId="0">
      <selection activeCell="N31" sqref="N31:O31"/>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158"/>
      <c r="N4" s="165"/>
      <c r="O4" s="166"/>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149" t="s">
        <v>10</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113.25" customHeight="1" x14ac:dyDescent="0.2">
      <c r="B12" s="12">
        <v>1</v>
      </c>
      <c r="C12" s="107" t="s">
        <v>28</v>
      </c>
      <c r="D12" s="108"/>
      <c r="E12" s="13" t="s">
        <v>29</v>
      </c>
      <c r="F12" s="14">
        <v>3</v>
      </c>
      <c r="G12" s="15">
        <v>4</v>
      </c>
      <c r="H12" s="16">
        <v>12</v>
      </c>
      <c r="I12" s="114" t="s">
        <v>30</v>
      </c>
      <c r="J12" s="119"/>
      <c r="K12" s="17">
        <v>1</v>
      </c>
      <c r="L12" s="15">
        <v>4</v>
      </c>
      <c r="M12" s="18">
        <v>4</v>
      </c>
      <c r="N12" s="110"/>
      <c r="O12" s="120"/>
    </row>
    <row r="13" spans="2:17" ht="345" customHeight="1" x14ac:dyDescent="0.2">
      <c r="B13" s="12">
        <v>2</v>
      </c>
      <c r="C13" s="107" t="s">
        <v>31</v>
      </c>
      <c r="D13" s="108"/>
      <c r="E13" s="20" t="s">
        <v>32</v>
      </c>
      <c r="F13" s="14">
        <v>4</v>
      </c>
      <c r="G13" s="15">
        <v>3</v>
      </c>
      <c r="H13" s="16">
        <v>12</v>
      </c>
      <c r="I13" s="114" t="s">
        <v>33</v>
      </c>
      <c r="J13" s="114"/>
      <c r="K13" s="17">
        <v>2</v>
      </c>
      <c r="L13" s="15">
        <v>3</v>
      </c>
      <c r="M13" s="18">
        <v>6</v>
      </c>
      <c r="N13" s="110"/>
      <c r="O13" s="111"/>
    </row>
    <row r="14" spans="2:17" ht="196.5" customHeight="1" x14ac:dyDescent="0.2">
      <c r="B14" s="12">
        <v>3</v>
      </c>
      <c r="C14" s="107" t="s">
        <v>34</v>
      </c>
      <c r="D14" s="108"/>
      <c r="E14" s="20" t="s">
        <v>29</v>
      </c>
      <c r="F14" s="14">
        <v>4</v>
      </c>
      <c r="G14" s="15">
        <v>3</v>
      </c>
      <c r="H14" s="16">
        <v>12</v>
      </c>
      <c r="I14" s="114" t="s">
        <v>35</v>
      </c>
      <c r="J14" s="114"/>
      <c r="K14" s="17">
        <v>1</v>
      </c>
      <c r="L14" s="15">
        <v>3</v>
      </c>
      <c r="M14" s="18">
        <v>3</v>
      </c>
      <c r="N14" s="110"/>
      <c r="O14" s="111"/>
    </row>
    <row r="15" spans="2:17" ht="179.25" customHeight="1" x14ac:dyDescent="0.2">
      <c r="B15" s="12">
        <v>4</v>
      </c>
      <c r="C15" s="107" t="s">
        <v>36</v>
      </c>
      <c r="D15" s="108"/>
      <c r="E15" s="20" t="s">
        <v>29</v>
      </c>
      <c r="F15" s="14">
        <v>4</v>
      </c>
      <c r="G15" s="15">
        <v>3</v>
      </c>
      <c r="H15" s="16">
        <v>12</v>
      </c>
      <c r="I15" s="109" t="s">
        <v>37</v>
      </c>
      <c r="J15" s="109"/>
      <c r="K15" s="17">
        <v>1</v>
      </c>
      <c r="L15" s="15">
        <v>3</v>
      </c>
      <c r="M15" s="18">
        <v>3</v>
      </c>
      <c r="N15" s="110"/>
      <c r="O15" s="111"/>
    </row>
    <row r="16" spans="2:17" ht="228.75" customHeight="1" x14ac:dyDescent="0.2">
      <c r="B16" s="12">
        <v>5</v>
      </c>
      <c r="C16" s="107" t="s">
        <v>38</v>
      </c>
      <c r="D16" s="108"/>
      <c r="E16" s="20" t="s">
        <v>29</v>
      </c>
      <c r="F16" s="14">
        <v>3</v>
      </c>
      <c r="G16" s="15">
        <v>4</v>
      </c>
      <c r="H16" s="16">
        <v>12</v>
      </c>
      <c r="I16" s="109" t="s">
        <v>39</v>
      </c>
      <c r="J16" s="109"/>
      <c r="K16" s="17">
        <v>1</v>
      </c>
      <c r="L16" s="15">
        <v>4</v>
      </c>
      <c r="M16" s="18">
        <v>4</v>
      </c>
      <c r="N16" s="110"/>
      <c r="O16" s="111"/>
    </row>
    <row r="17" spans="2:15" ht="54" customHeight="1" thickBot="1" x14ac:dyDescent="0.25">
      <c r="B17" s="12">
        <v>6</v>
      </c>
      <c r="C17" s="112" t="s">
        <v>40</v>
      </c>
      <c r="D17" s="113"/>
      <c r="E17" s="20"/>
      <c r="F17" s="14"/>
      <c r="G17" s="15"/>
      <c r="H17" s="16">
        <f t="shared" ref="H17" si="0">SUM(F17*G17)</f>
        <v>0</v>
      </c>
      <c r="I17" s="109"/>
      <c r="J17" s="109"/>
      <c r="K17" s="17"/>
      <c r="L17" s="15"/>
      <c r="M17" s="18">
        <f t="shared" ref="M17" si="1">SUM(K17*L17)</f>
        <v>0</v>
      </c>
      <c r="N17" s="110"/>
      <c r="O17" s="111"/>
    </row>
    <row r="18" spans="2:15" ht="14.25" customHeight="1" x14ac:dyDescent="0.2">
      <c r="B18" s="88" t="s">
        <v>41</v>
      </c>
      <c r="C18" s="89"/>
      <c r="D18" s="92"/>
      <c r="E18" s="93"/>
      <c r="F18" s="93"/>
      <c r="G18" s="93"/>
      <c r="H18" s="93"/>
      <c r="I18" s="88" t="s">
        <v>42</v>
      </c>
      <c r="J18" s="96"/>
      <c r="K18" s="96"/>
      <c r="L18" s="96"/>
      <c r="M18" s="97"/>
      <c r="N18" s="92"/>
      <c r="O18" s="101"/>
    </row>
    <row r="19" spans="2:15" ht="16.5" customHeight="1" thickBot="1" x14ac:dyDescent="0.25">
      <c r="B19" s="90"/>
      <c r="C19" s="91"/>
      <c r="D19" s="94"/>
      <c r="E19" s="95"/>
      <c r="F19" s="95"/>
      <c r="G19" s="95"/>
      <c r="H19" s="95"/>
      <c r="I19" s="98"/>
      <c r="J19" s="99"/>
      <c r="K19" s="99"/>
      <c r="L19" s="99"/>
      <c r="M19" s="100"/>
      <c r="N19" s="94"/>
      <c r="O19" s="102"/>
    </row>
    <row r="20" spans="2:15" ht="13.5" thickBot="1" x14ac:dyDescent="0.35">
      <c r="B20" s="22"/>
      <c r="C20" s="23" t="s">
        <v>43</v>
      </c>
      <c r="D20" s="24"/>
      <c r="E20" s="25"/>
      <c r="F20" s="25"/>
      <c r="G20" s="25"/>
      <c r="H20" s="25"/>
      <c r="I20" s="26"/>
      <c r="J20" s="26"/>
      <c r="K20" s="27"/>
      <c r="L20" s="27"/>
      <c r="M20" s="27"/>
      <c r="N20" s="27"/>
      <c r="O20" s="28" t="s">
        <v>44</v>
      </c>
    </row>
    <row r="21" spans="2:15" ht="12" x14ac:dyDescent="0.2">
      <c r="I21" s="29"/>
      <c r="J21" s="29"/>
      <c r="K21" s="11"/>
      <c r="L21" s="11"/>
      <c r="M21" s="11"/>
      <c r="N21" s="11"/>
    </row>
    <row r="22" spans="2:15" x14ac:dyDescent="0.2">
      <c r="I22" s="30"/>
      <c r="J22" s="30"/>
    </row>
    <row r="23" spans="2:15" x14ac:dyDescent="0.2">
      <c r="C23" s="6"/>
      <c r="D23" s="6"/>
      <c r="F23" s="31"/>
      <c r="G23" s="31"/>
      <c r="H23" s="11"/>
      <c r="I23" s="6"/>
      <c r="J23" s="6"/>
    </row>
    <row r="24" spans="2:15" x14ac:dyDescent="0.2">
      <c r="F24" s="11"/>
      <c r="G24" s="11"/>
      <c r="H24" s="11"/>
      <c r="I24" s="6"/>
      <c r="J24" s="6"/>
    </row>
    <row r="25" spans="2:15" x14ac:dyDescent="0.2">
      <c r="F25" s="11"/>
      <c r="G25" s="11"/>
      <c r="H25" s="11"/>
      <c r="I25" s="6"/>
      <c r="J25" s="6"/>
    </row>
    <row r="26" spans="2:15" x14ac:dyDescent="0.2">
      <c r="F26" s="11"/>
      <c r="G26" s="11"/>
      <c r="H26" s="11"/>
      <c r="I26" s="6"/>
      <c r="J26" s="6"/>
    </row>
    <row r="27" spans="2:15" x14ac:dyDescent="0.2">
      <c r="F27" s="11"/>
      <c r="G27" s="11"/>
      <c r="H27" s="11"/>
      <c r="I27" s="6"/>
      <c r="J27" s="6"/>
    </row>
    <row r="28" spans="2:15" ht="8.5" thickBot="1" x14ac:dyDescent="0.25">
      <c r="F28" s="11"/>
      <c r="G28" s="11"/>
      <c r="H28" s="11"/>
      <c r="I28" s="6"/>
      <c r="J28" s="6"/>
    </row>
    <row r="29" spans="2:15" ht="58.65" customHeight="1" thickBot="1" x14ac:dyDescent="0.25">
      <c r="B29" s="74" t="s">
        <v>45</v>
      </c>
      <c r="C29" s="103"/>
      <c r="D29" s="104" t="s">
        <v>46</v>
      </c>
      <c r="E29" s="105"/>
      <c r="F29" s="105"/>
      <c r="G29" s="105"/>
      <c r="H29" s="105"/>
      <c r="I29" s="105"/>
      <c r="J29" s="105"/>
      <c r="K29" s="105"/>
      <c r="L29" s="105"/>
      <c r="M29" s="105"/>
      <c r="N29" s="105"/>
      <c r="O29" s="106"/>
    </row>
    <row r="30" spans="2:15" ht="39.15" customHeight="1" thickBot="1" x14ac:dyDescent="0.25">
      <c r="B30" s="74" t="s">
        <v>47</v>
      </c>
      <c r="C30" s="75"/>
      <c r="D30" s="32" t="s">
        <v>48</v>
      </c>
      <c r="E30" s="76" t="s">
        <v>49</v>
      </c>
      <c r="F30" s="77"/>
      <c r="G30" s="77"/>
      <c r="H30" s="77"/>
      <c r="I30" s="77"/>
      <c r="J30" s="77"/>
      <c r="K30" s="77"/>
      <c r="L30" s="77"/>
      <c r="M30" s="78"/>
      <c r="N30" s="79" t="s">
        <v>50</v>
      </c>
      <c r="O30" s="80"/>
    </row>
    <row r="31" spans="2:15" s="34" customFormat="1" ht="39.15" customHeight="1" x14ac:dyDescent="0.25">
      <c r="B31" s="81" t="s">
        <v>51</v>
      </c>
      <c r="C31" s="82"/>
      <c r="D31" s="33" t="s">
        <v>52</v>
      </c>
      <c r="E31" s="83" t="s">
        <v>53</v>
      </c>
      <c r="F31" s="84"/>
      <c r="G31" s="84"/>
      <c r="H31" s="84"/>
      <c r="I31" s="84"/>
      <c r="J31" s="84"/>
      <c r="K31" s="84"/>
      <c r="L31" s="84"/>
      <c r="M31" s="85"/>
      <c r="N31" s="86" t="s">
        <v>54</v>
      </c>
      <c r="O31" s="87"/>
    </row>
    <row r="32" spans="2:15" ht="36.75" customHeight="1" x14ac:dyDescent="0.2">
      <c r="B32" s="62"/>
      <c r="C32" s="63"/>
      <c r="D32" s="35"/>
      <c r="E32" s="69"/>
      <c r="F32" s="65"/>
      <c r="G32" s="65"/>
      <c r="H32" s="65"/>
      <c r="I32" s="65"/>
      <c r="J32" s="65"/>
      <c r="K32" s="65"/>
      <c r="L32" s="65"/>
      <c r="M32" s="66"/>
      <c r="N32" s="70"/>
      <c r="O32" s="71"/>
    </row>
    <row r="33" spans="2:15" ht="39.15" customHeight="1" x14ac:dyDescent="0.2">
      <c r="B33" s="62"/>
      <c r="C33" s="63"/>
      <c r="D33" s="35"/>
      <c r="E33" s="69"/>
      <c r="F33" s="72"/>
      <c r="G33" s="72"/>
      <c r="H33" s="72"/>
      <c r="I33" s="72"/>
      <c r="J33" s="72"/>
      <c r="K33" s="72"/>
      <c r="L33" s="72"/>
      <c r="M33" s="73"/>
      <c r="N33" s="67"/>
      <c r="O33" s="68"/>
    </row>
    <row r="34" spans="2:15" ht="51.75" customHeight="1" x14ac:dyDescent="0.2">
      <c r="B34" s="62"/>
      <c r="C34" s="63"/>
      <c r="D34" s="35"/>
      <c r="E34" s="69"/>
      <c r="F34" s="65"/>
      <c r="G34" s="65"/>
      <c r="H34" s="65"/>
      <c r="I34" s="65"/>
      <c r="J34" s="65"/>
      <c r="K34" s="65"/>
      <c r="L34" s="65"/>
      <c r="M34" s="66"/>
      <c r="N34" s="67"/>
      <c r="O34" s="68"/>
    </row>
    <row r="35" spans="2:15" ht="39.15" customHeight="1" x14ac:dyDescent="0.2">
      <c r="B35" s="62"/>
      <c r="C35" s="63"/>
      <c r="D35" s="35"/>
      <c r="E35" s="64"/>
      <c r="F35" s="65"/>
      <c r="G35" s="65"/>
      <c r="H35" s="65"/>
      <c r="I35" s="65"/>
      <c r="J35" s="65"/>
      <c r="K35" s="65"/>
      <c r="L35" s="65"/>
      <c r="M35" s="66"/>
      <c r="N35" s="67"/>
      <c r="O35" s="68"/>
    </row>
    <row r="36" spans="2:15" ht="39.15" customHeight="1" x14ac:dyDescent="0.2">
      <c r="B36" s="62"/>
      <c r="C36" s="63"/>
      <c r="D36" s="35"/>
      <c r="E36" s="64"/>
      <c r="F36" s="65"/>
      <c r="G36" s="65"/>
      <c r="H36" s="65"/>
      <c r="I36" s="65"/>
      <c r="J36" s="65"/>
      <c r="K36" s="65"/>
      <c r="L36" s="65"/>
      <c r="M36" s="66"/>
      <c r="N36" s="67"/>
      <c r="O36" s="68"/>
    </row>
    <row r="37" spans="2:15" ht="39.15" customHeight="1" x14ac:dyDescent="0.2">
      <c r="B37" s="62"/>
      <c r="C37" s="63"/>
      <c r="D37" s="35"/>
      <c r="E37" s="64"/>
      <c r="F37" s="65"/>
      <c r="G37" s="65"/>
      <c r="H37" s="65"/>
      <c r="I37" s="65"/>
      <c r="J37" s="65"/>
      <c r="K37" s="65"/>
      <c r="L37" s="65"/>
      <c r="M37" s="66"/>
      <c r="N37" s="67"/>
      <c r="O37" s="68"/>
    </row>
    <row r="38" spans="2:15" ht="39.15" customHeight="1" x14ac:dyDescent="0.2">
      <c r="B38" s="62"/>
      <c r="C38" s="63"/>
      <c r="D38" s="35"/>
      <c r="E38" s="64"/>
      <c r="F38" s="65"/>
      <c r="G38" s="65"/>
      <c r="H38" s="65"/>
      <c r="I38" s="65"/>
      <c r="J38" s="65"/>
      <c r="K38" s="65"/>
      <c r="L38" s="65"/>
      <c r="M38" s="66"/>
      <c r="N38" s="67"/>
      <c r="O38" s="68"/>
    </row>
    <row r="42" spans="2:15" ht="13" x14ac:dyDescent="0.3">
      <c r="C42" s="2"/>
      <c r="D42" s="2"/>
      <c r="E42" s="1"/>
    </row>
    <row r="43" spans="2:15" ht="13" x14ac:dyDescent="0.3">
      <c r="C43" s="36"/>
      <c r="D43" s="36"/>
      <c r="E43" s="1"/>
    </row>
    <row r="44" spans="2:15" ht="13" x14ac:dyDescent="0.3">
      <c r="C44" s="36"/>
      <c r="D44" s="36"/>
      <c r="E44" s="1"/>
    </row>
    <row r="45" spans="2:15" ht="13" x14ac:dyDescent="0.3">
      <c r="C45" s="36"/>
      <c r="D45" s="36"/>
      <c r="E45" s="1"/>
    </row>
    <row r="46" spans="2:15" ht="13" x14ac:dyDescent="0.3">
      <c r="C46" s="36"/>
      <c r="D46" s="36"/>
      <c r="E46" s="1"/>
    </row>
    <row r="47" spans="2:15" ht="13" x14ac:dyDescent="0.3">
      <c r="C47" s="36"/>
      <c r="D47" s="36"/>
      <c r="E47" s="1"/>
    </row>
    <row r="48" spans="2:15" ht="13" x14ac:dyDescent="0.3">
      <c r="C48" s="36"/>
      <c r="D48" s="36"/>
      <c r="E48" s="1"/>
    </row>
  </sheetData>
  <mergeCells count="79">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B10:B11"/>
    <mergeCell ref="C10:D11"/>
    <mergeCell ref="E10:E11"/>
    <mergeCell ref="F10:H10"/>
    <mergeCell ref="I10:J11"/>
    <mergeCell ref="N10:O11"/>
    <mergeCell ref="C12:D12"/>
    <mergeCell ref="I12:J12"/>
    <mergeCell ref="N12:O12"/>
    <mergeCell ref="C13:D13"/>
    <mergeCell ref="I13:J13"/>
    <mergeCell ref="N13:O13"/>
    <mergeCell ref="K10:M10"/>
    <mergeCell ref="C14:D14"/>
    <mergeCell ref="I14:J14"/>
    <mergeCell ref="N14:O14"/>
    <mergeCell ref="C15:D15"/>
    <mergeCell ref="I15:J15"/>
    <mergeCell ref="N15:O15"/>
    <mergeCell ref="C16:D16"/>
    <mergeCell ref="I16:J16"/>
    <mergeCell ref="N16:O16"/>
    <mergeCell ref="C17:D17"/>
    <mergeCell ref="I17:J17"/>
    <mergeCell ref="N17:O17"/>
    <mergeCell ref="B18:C19"/>
    <mergeCell ref="D18:H19"/>
    <mergeCell ref="I18:M19"/>
    <mergeCell ref="N18:O19"/>
    <mergeCell ref="B29:C29"/>
    <mergeCell ref="D29:O29"/>
    <mergeCell ref="B30:C30"/>
    <mergeCell ref="E30:M30"/>
    <mergeCell ref="N30:O30"/>
    <mergeCell ref="B31:C31"/>
    <mergeCell ref="E31:M31"/>
    <mergeCell ref="N31:O31"/>
    <mergeCell ref="B32:C32"/>
    <mergeCell ref="E32:M32"/>
    <mergeCell ref="N32:O32"/>
    <mergeCell ref="B33:C33"/>
    <mergeCell ref="E33:M33"/>
    <mergeCell ref="N33:O33"/>
    <mergeCell ref="B34:C34"/>
    <mergeCell ref="E34:M34"/>
    <mergeCell ref="N34:O34"/>
    <mergeCell ref="B35:C35"/>
    <mergeCell ref="E35:M35"/>
    <mergeCell ref="N35:O35"/>
    <mergeCell ref="B38:C38"/>
    <mergeCell ref="E38:M38"/>
    <mergeCell ref="N38:O38"/>
    <mergeCell ref="B36:C36"/>
    <mergeCell ref="E36:M36"/>
    <mergeCell ref="N36:O36"/>
    <mergeCell ref="B37:C37"/>
    <mergeCell ref="E37:M37"/>
    <mergeCell ref="N37:O37"/>
  </mergeCells>
  <conditionalFormatting sqref="F12:G17 K12:L17">
    <cfRule type="cellIs" dxfId="222" priority="1" stopIfTrue="1" operator="between">
      <formula>1</formula>
      <formula>2</formula>
    </cfRule>
    <cfRule type="cellIs" dxfId="221" priority="2" stopIfTrue="1" operator="between">
      <formula>3</formula>
      <formula>4</formula>
    </cfRule>
    <cfRule type="cellIs" dxfId="220" priority="3" stopIfTrue="1" operator="between">
      <formula>5</formula>
      <formula>5</formula>
    </cfRule>
  </conditionalFormatting>
  <conditionalFormatting sqref="H12:H17 M12:M17">
    <cfRule type="cellIs" dxfId="219" priority="4" stopIfTrue="1" operator="between">
      <formula>1</formula>
      <formula>4</formula>
    </cfRule>
    <cfRule type="cellIs" dxfId="218" priority="5" stopIfTrue="1" operator="between">
      <formula>5</formula>
      <formula>11</formula>
    </cfRule>
    <cfRule type="cellIs" dxfId="217" priority="6" stopIfTrue="1" operator="between">
      <formula>12</formula>
      <formula>25</formula>
    </cfRule>
  </conditionalFormatting>
  <dataValidations count="6">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7" xr:uid="{5FD3E1CD-3A9F-411A-8308-09623AD3F4FF}">
      <formula1>"1,2,3,4,5"</formula1>
    </dataValidation>
    <dataValidation allowBlank="1" showInputMessage="1" showErrorMessage="1" prompt="This value is calculated for you" sqref="M12:M17 H12:H17" xr:uid="{06971BDC-A97A-41CA-AABC-41D457A3D9F4}"/>
    <dataValidation type="list" allowBlank="1" showInputMessage="1" showErrorMessage="1" promptTitle="Likelihood:" prompt="1. Unlikely_x000a_2. Possible_x000a_3. Likely_x000a_4. Very Likely_x000a_5. Certain" sqref="F12:F17 K12:K17" xr:uid="{103C217A-D091-428A-8809-4F00E3143CC3}">
      <formula1>"1,2,3,4,5"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17" xr:uid="{2D51831C-369A-497B-9FCE-3D9D00137A5E}"/>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7" xr:uid="{73AF9C84-E72F-4B08-AC2A-DA0724C943ED}">
      <formula1>" ,1,2,3,4,5"</formula1>
    </dataValidation>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 xr:uid="{729FF0BF-653F-4017-AC57-1BCCA4D2D46F}"/>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62251-D5E7-443E-B1AC-BEAF190BFA3C}">
  <sheetPr>
    <tabColor rgb="FFFF0000"/>
    <pageSetUpPr fitToPage="1"/>
  </sheetPr>
  <dimension ref="B1:Q49"/>
  <sheetViews>
    <sheetView showGridLines="0" topLeftCell="A8" zoomScale="70" zoomScaleNormal="70" zoomScaleSheetLayoutView="70" workbookViewId="0">
      <selection activeCell="N32" sqref="N32:O32"/>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206" t="s">
        <v>2</v>
      </c>
      <c r="E4" s="212"/>
      <c r="F4" s="215" t="s">
        <v>3</v>
      </c>
      <c r="G4" s="216"/>
      <c r="H4" s="216"/>
      <c r="I4" s="217"/>
      <c r="J4" s="40" t="s">
        <v>4</v>
      </c>
      <c r="K4" s="198" t="s">
        <v>5</v>
      </c>
      <c r="L4" s="199"/>
      <c r="M4" s="206"/>
      <c r="N4" s="207"/>
      <c r="O4" s="208"/>
    </row>
    <row r="5" spans="2:17" ht="39.75" customHeight="1" x14ac:dyDescent="0.3">
      <c r="B5" s="167" t="s">
        <v>6</v>
      </c>
      <c r="C5" s="168"/>
      <c r="D5" s="213"/>
      <c r="E5" s="214"/>
      <c r="F5" s="209" t="s">
        <v>7</v>
      </c>
      <c r="G5" s="210"/>
      <c r="H5" s="210"/>
      <c r="I5" s="211"/>
      <c r="J5" s="41"/>
      <c r="K5" s="218" t="s">
        <v>8</v>
      </c>
      <c r="L5" s="219"/>
      <c r="M5" s="203"/>
      <c r="N5" s="204"/>
      <c r="O5" s="205"/>
    </row>
    <row r="6" spans="2:17" s="6" customFormat="1" ht="44.4" customHeight="1" thickBot="1" x14ac:dyDescent="0.35">
      <c r="B6" s="147" t="s">
        <v>9</v>
      </c>
      <c r="C6" s="148"/>
      <c r="D6" s="200" t="s">
        <v>61</v>
      </c>
      <c r="E6" s="201"/>
      <c r="F6" s="201"/>
      <c r="G6" s="201"/>
      <c r="H6" s="201"/>
      <c r="I6" s="201"/>
      <c r="J6" s="201"/>
      <c r="K6" s="201"/>
      <c r="L6" s="201"/>
      <c r="M6" s="201"/>
      <c r="N6" s="201"/>
      <c r="O6" s="202"/>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140.25" customHeight="1" x14ac:dyDescent="0.2">
      <c r="B12" s="178">
        <v>1</v>
      </c>
      <c r="C12" s="184" t="s">
        <v>62</v>
      </c>
      <c r="D12" s="185"/>
      <c r="E12" s="229" t="s">
        <v>29</v>
      </c>
      <c r="F12" s="190">
        <v>4</v>
      </c>
      <c r="G12" s="192">
        <v>3</v>
      </c>
      <c r="H12" s="182">
        <v>12</v>
      </c>
      <c r="I12" s="194" t="s">
        <v>63</v>
      </c>
      <c r="J12" s="195"/>
      <c r="K12" s="192">
        <v>2</v>
      </c>
      <c r="L12" s="192">
        <v>3</v>
      </c>
      <c r="M12" s="180">
        <v>6</v>
      </c>
      <c r="N12" s="220"/>
      <c r="O12" s="221"/>
    </row>
    <row r="13" spans="2:17" ht="102" customHeight="1" x14ac:dyDescent="0.2">
      <c r="B13" s="179"/>
      <c r="C13" s="186"/>
      <c r="D13" s="187"/>
      <c r="E13" s="230"/>
      <c r="F13" s="191"/>
      <c r="G13" s="193"/>
      <c r="H13" s="183"/>
      <c r="I13" s="196"/>
      <c r="J13" s="197"/>
      <c r="K13" s="193"/>
      <c r="L13" s="193"/>
      <c r="M13" s="181"/>
      <c r="N13" s="222"/>
      <c r="O13" s="223"/>
    </row>
    <row r="14" spans="2:17" ht="193.5" customHeight="1" x14ac:dyDescent="0.2">
      <c r="B14" s="12">
        <v>2</v>
      </c>
      <c r="C14" s="227" t="s">
        <v>64</v>
      </c>
      <c r="D14" s="228"/>
      <c r="E14" s="42" t="s">
        <v>57</v>
      </c>
      <c r="F14" s="43">
        <v>4</v>
      </c>
      <c r="G14" s="44">
        <v>3</v>
      </c>
      <c r="H14" s="45">
        <v>12</v>
      </c>
      <c r="I14" s="226" t="s">
        <v>65</v>
      </c>
      <c r="J14" s="226"/>
      <c r="K14" s="46">
        <v>2</v>
      </c>
      <c r="L14" s="44">
        <v>3</v>
      </c>
      <c r="M14" s="47">
        <v>6</v>
      </c>
      <c r="N14" s="224"/>
      <c r="O14" s="225"/>
    </row>
    <row r="15" spans="2:17" ht="153.75" customHeight="1" x14ac:dyDescent="0.2">
      <c r="B15" s="178">
        <v>3</v>
      </c>
      <c r="C15" s="184" t="s">
        <v>66</v>
      </c>
      <c r="D15" s="185"/>
      <c r="E15" s="188" t="s">
        <v>29</v>
      </c>
      <c r="F15" s="190">
        <v>3</v>
      </c>
      <c r="G15" s="192">
        <v>3</v>
      </c>
      <c r="H15" s="182">
        <v>9</v>
      </c>
      <c r="I15" s="194" t="s">
        <v>67</v>
      </c>
      <c r="J15" s="195"/>
      <c r="K15" s="192">
        <v>1</v>
      </c>
      <c r="L15" s="192">
        <v>3</v>
      </c>
      <c r="M15" s="180">
        <v>3</v>
      </c>
      <c r="N15" s="220"/>
      <c r="O15" s="221"/>
    </row>
    <row r="16" spans="2:17" ht="113.25" customHeight="1" x14ac:dyDescent="0.2">
      <c r="B16" s="179"/>
      <c r="C16" s="186"/>
      <c r="D16" s="187"/>
      <c r="E16" s="189"/>
      <c r="F16" s="191"/>
      <c r="G16" s="193"/>
      <c r="H16" s="183"/>
      <c r="I16" s="196"/>
      <c r="J16" s="197"/>
      <c r="K16" s="193"/>
      <c r="L16" s="193"/>
      <c r="M16" s="181"/>
      <c r="N16" s="222"/>
      <c r="O16" s="223"/>
    </row>
    <row r="17" spans="2:15" ht="232.5" customHeight="1" x14ac:dyDescent="0.2">
      <c r="B17" s="178">
        <v>4</v>
      </c>
      <c r="C17" s="184" t="s">
        <v>68</v>
      </c>
      <c r="D17" s="185"/>
      <c r="E17" s="188" t="s">
        <v>29</v>
      </c>
      <c r="F17" s="190">
        <v>3</v>
      </c>
      <c r="G17" s="192">
        <v>3</v>
      </c>
      <c r="H17" s="182">
        <v>9</v>
      </c>
      <c r="I17" s="194" t="s">
        <v>69</v>
      </c>
      <c r="J17" s="195"/>
      <c r="K17" s="192">
        <v>1</v>
      </c>
      <c r="L17" s="192">
        <v>3</v>
      </c>
      <c r="M17" s="180">
        <v>3</v>
      </c>
      <c r="N17" s="220"/>
      <c r="O17" s="221"/>
    </row>
    <row r="18" spans="2:15" ht="222.75" customHeight="1" thickBot="1" x14ac:dyDescent="0.25">
      <c r="B18" s="179"/>
      <c r="C18" s="186"/>
      <c r="D18" s="187"/>
      <c r="E18" s="189"/>
      <c r="F18" s="191"/>
      <c r="G18" s="193"/>
      <c r="H18" s="183"/>
      <c r="I18" s="196"/>
      <c r="J18" s="197"/>
      <c r="K18" s="193"/>
      <c r="L18" s="193"/>
      <c r="M18" s="181"/>
      <c r="N18" s="222"/>
      <c r="O18" s="223"/>
    </row>
    <row r="19" spans="2:15" ht="14.25" customHeight="1" x14ac:dyDescent="0.2">
      <c r="B19" s="88" t="s">
        <v>41</v>
      </c>
      <c r="C19" s="89"/>
      <c r="D19" s="92"/>
      <c r="E19" s="93"/>
      <c r="F19" s="93"/>
      <c r="G19" s="93"/>
      <c r="H19" s="93"/>
      <c r="I19" s="88" t="s">
        <v>42</v>
      </c>
      <c r="J19" s="96"/>
      <c r="K19" s="96"/>
      <c r="L19" s="96"/>
      <c r="M19" s="97"/>
      <c r="N19" s="92"/>
      <c r="O19" s="101"/>
    </row>
    <row r="20" spans="2:15" ht="16.5" customHeight="1" thickBot="1" x14ac:dyDescent="0.25">
      <c r="B20" s="90"/>
      <c r="C20" s="91"/>
      <c r="D20" s="94"/>
      <c r="E20" s="95"/>
      <c r="F20" s="95"/>
      <c r="G20" s="95"/>
      <c r="H20" s="95"/>
      <c r="I20" s="98"/>
      <c r="J20" s="99"/>
      <c r="K20" s="99"/>
      <c r="L20" s="99"/>
      <c r="M20" s="100"/>
      <c r="N20" s="94"/>
      <c r="O20" s="102"/>
    </row>
    <row r="21" spans="2:15" ht="13.5" thickBot="1" x14ac:dyDescent="0.35">
      <c r="B21" s="22"/>
      <c r="C21" s="23" t="s">
        <v>43</v>
      </c>
      <c r="D21" s="24"/>
      <c r="E21" s="25"/>
      <c r="F21" s="25"/>
      <c r="G21" s="25"/>
      <c r="H21" s="25"/>
      <c r="I21" s="26"/>
      <c r="J21" s="26"/>
      <c r="K21" s="27"/>
      <c r="L21" s="27"/>
      <c r="M21" s="27"/>
      <c r="N21" s="27"/>
      <c r="O21" s="28" t="s">
        <v>44</v>
      </c>
    </row>
    <row r="22" spans="2:15" ht="12" x14ac:dyDescent="0.2">
      <c r="I22" s="29"/>
      <c r="J22" s="29"/>
      <c r="K22" s="11"/>
      <c r="L22" s="11"/>
      <c r="M22" s="11"/>
      <c r="N22" s="11"/>
    </row>
    <row r="23" spans="2:15" x14ac:dyDescent="0.2">
      <c r="I23" s="30"/>
      <c r="J23" s="30"/>
    </row>
    <row r="24" spans="2:15" x14ac:dyDescent="0.2">
      <c r="C24" s="6"/>
      <c r="D24" s="6"/>
      <c r="F24" s="31"/>
      <c r="G24" s="31"/>
      <c r="H24" s="11"/>
      <c r="I24" s="6"/>
      <c r="J24" s="6"/>
    </row>
    <row r="25" spans="2:15" x14ac:dyDescent="0.2">
      <c r="F25" s="11"/>
      <c r="G25" s="11"/>
      <c r="H25" s="11"/>
      <c r="I25" s="6"/>
      <c r="J25" s="6"/>
    </row>
    <row r="26" spans="2:15" x14ac:dyDescent="0.2">
      <c r="F26" s="11"/>
      <c r="G26" s="11"/>
      <c r="H26" s="11"/>
      <c r="I26" s="6"/>
      <c r="J26" s="6"/>
    </row>
    <row r="27" spans="2:15" x14ac:dyDescent="0.2">
      <c r="F27" s="11"/>
      <c r="G27" s="11"/>
      <c r="H27" s="11"/>
      <c r="I27" s="6"/>
      <c r="J27" s="6"/>
    </row>
    <row r="28" spans="2:15" x14ac:dyDescent="0.2">
      <c r="F28" s="11"/>
      <c r="G28" s="11"/>
      <c r="H28" s="11"/>
      <c r="I28" s="6"/>
      <c r="J28" s="6"/>
    </row>
    <row r="29" spans="2:15" ht="8.5" thickBot="1" x14ac:dyDescent="0.25">
      <c r="F29" s="11"/>
      <c r="G29" s="11"/>
      <c r="H29" s="11"/>
      <c r="I29" s="6"/>
      <c r="J29" s="6"/>
    </row>
    <row r="30" spans="2:15" ht="58.65" customHeight="1" thickBot="1" x14ac:dyDescent="0.25">
      <c r="B30" s="74" t="s">
        <v>45</v>
      </c>
      <c r="C30" s="103"/>
      <c r="D30" s="104" t="s">
        <v>46</v>
      </c>
      <c r="E30" s="105"/>
      <c r="F30" s="105"/>
      <c r="G30" s="105"/>
      <c r="H30" s="105"/>
      <c r="I30" s="105"/>
      <c r="J30" s="105"/>
      <c r="K30" s="105"/>
      <c r="L30" s="105"/>
      <c r="M30" s="105"/>
      <c r="N30" s="105"/>
      <c r="O30" s="106"/>
    </row>
    <row r="31" spans="2:15" ht="39.15" customHeight="1" thickBot="1" x14ac:dyDescent="0.25">
      <c r="B31" s="74" t="s">
        <v>47</v>
      </c>
      <c r="C31" s="75"/>
      <c r="D31" s="32" t="s">
        <v>48</v>
      </c>
      <c r="E31" s="76" t="s">
        <v>49</v>
      </c>
      <c r="F31" s="77"/>
      <c r="G31" s="77"/>
      <c r="H31" s="77"/>
      <c r="I31" s="77"/>
      <c r="J31" s="77"/>
      <c r="K31" s="77"/>
      <c r="L31" s="77"/>
      <c r="M31" s="78"/>
      <c r="N31" s="79" t="s">
        <v>50</v>
      </c>
      <c r="O31" s="80"/>
    </row>
    <row r="32" spans="2:15" s="34" customFormat="1" ht="39.15" customHeight="1" x14ac:dyDescent="0.25">
      <c r="B32" s="81" t="s">
        <v>60</v>
      </c>
      <c r="C32" s="82"/>
      <c r="D32" s="33" t="s">
        <v>52</v>
      </c>
      <c r="E32" s="83" t="s">
        <v>53</v>
      </c>
      <c r="F32" s="84"/>
      <c r="G32" s="84"/>
      <c r="H32" s="84"/>
      <c r="I32" s="84"/>
      <c r="J32" s="84"/>
      <c r="K32" s="84"/>
      <c r="L32" s="84"/>
      <c r="M32" s="85"/>
      <c r="N32" s="86" t="s">
        <v>54</v>
      </c>
      <c r="O32" s="87"/>
    </row>
    <row r="33" spans="2:15" ht="36.75" customHeight="1" x14ac:dyDescent="0.2">
      <c r="B33" s="62"/>
      <c r="C33" s="63"/>
      <c r="D33" s="35"/>
      <c r="E33" s="69"/>
      <c r="F33" s="65"/>
      <c r="G33" s="65"/>
      <c r="H33" s="65"/>
      <c r="I33" s="65"/>
      <c r="J33" s="65"/>
      <c r="K33" s="65"/>
      <c r="L33" s="65"/>
      <c r="M33" s="66"/>
      <c r="N33" s="70"/>
      <c r="O33" s="71"/>
    </row>
    <row r="34" spans="2:15" ht="39.15" customHeight="1" x14ac:dyDescent="0.2">
      <c r="B34" s="62"/>
      <c r="C34" s="63"/>
      <c r="D34" s="35"/>
      <c r="E34" s="69"/>
      <c r="F34" s="72"/>
      <c r="G34" s="72"/>
      <c r="H34" s="72"/>
      <c r="I34" s="72"/>
      <c r="J34" s="72"/>
      <c r="K34" s="72"/>
      <c r="L34" s="72"/>
      <c r="M34" s="73"/>
      <c r="N34" s="67"/>
      <c r="O34" s="68"/>
    </row>
    <row r="35" spans="2:15" ht="51.75" customHeight="1" x14ac:dyDescent="0.2">
      <c r="B35" s="62"/>
      <c r="C35" s="63"/>
      <c r="D35" s="35"/>
      <c r="E35" s="69"/>
      <c r="F35" s="65"/>
      <c r="G35" s="65"/>
      <c r="H35" s="65"/>
      <c r="I35" s="65"/>
      <c r="J35" s="65"/>
      <c r="K35" s="65"/>
      <c r="L35" s="65"/>
      <c r="M35" s="66"/>
      <c r="N35" s="67"/>
      <c r="O35" s="68"/>
    </row>
    <row r="36" spans="2:15" ht="39.15" customHeight="1" x14ac:dyDescent="0.2">
      <c r="B36" s="62"/>
      <c r="C36" s="63"/>
      <c r="D36" s="35"/>
      <c r="E36" s="64"/>
      <c r="F36" s="65"/>
      <c r="G36" s="65"/>
      <c r="H36" s="65"/>
      <c r="I36" s="65"/>
      <c r="J36" s="65"/>
      <c r="K36" s="65"/>
      <c r="L36" s="65"/>
      <c r="M36" s="66"/>
      <c r="N36" s="67"/>
      <c r="O36" s="68"/>
    </row>
    <row r="37" spans="2:15" ht="39.15" customHeight="1" x14ac:dyDescent="0.2">
      <c r="B37" s="62"/>
      <c r="C37" s="63"/>
      <c r="D37" s="35"/>
      <c r="E37" s="64"/>
      <c r="F37" s="65"/>
      <c r="G37" s="65"/>
      <c r="H37" s="65"/>
      <c r="I37" s="65"/>
      <c r="J37" s="65"/>
      <c r="K37" s="65"/>
      <c r="L37" s="65"/>
      <c r="M37" s="66"/>
      <c r="N37" s="67"/>
      <c r="O37" s="68"/>
    </row>
    <row r="38" spans="2:15" ht="39.15" customHeight="1" x14ac:dyDescent="0.2">
      <c r="B38" s="62"/>
      <c r="C38" s="63"/>
      <c r="D38" s="35"/>
      <c r="E38" s="64"/>
      <c r="F38" s="65"/>
      <c r="G38" s="65"/>
      <c r="H38" s="65"/>
      <c r="I38" s="65"/>
      <c r="J38" s="65"/>
      <c r="K38" s="65"/>
      <c r="L38" s="65"/>
      <c r="M38" s="66"/>
      <c r="N38" s="67"/>
      <c r="O38" s="68"/>
    </row>
    <row r="39" spans="2:15" ht="39.15" customHeight="1" x14ac:dyDescent="0.2">
      <c r="B39" s="62"/>
      <c r="C39" s="63"/>
      <c r="D39" s="35"/>
      <c r="E39" s="64"/>
      <c r="F39" s="65"/>
      <c r="G39" s="65"/>
      <c r="H39" s="65"/>
      <c r="I39" s="65"/>
      <c r="J39" s="65"/>
      <c r="K39" s="65"/>
      <c r="L39" s="65"/>
      <c r="M39" s="66"/>
      <c r="N39" s="67"/>
      <c r="O39" s="68"/>
    </row>
    <row r="43" spans="2:15" ht="13" x14ac:dyDescent="0.3">
      <c r="C43" s="2"/>
      <c r="D43" s="2"/>
      <c r="E43" s="1"/>
    </row>
    <row r="44" spans="2:15" ht="13" x14ac:dyDescent="0.3">
      <c r="C44" s="36"/>
      <c r="D44" s="36"/>
      <c r="E44" s="1"/>
    </row>
    <row r="45" spans="2:15" ht="13" x14ac:dyDescent="0.3">
      <c r="C45" s="36"/>
      <c r="D45" s="36"/>
      <c r="E45" s="1"/>
    </row>
    <row r="46" spans="2:15" ht="13" x14ac:dyDescent="0.3">
      <c r="C46" s="36"/>
      <c r="D46" s="36"/>
      <c r="E46" s="1"/>
    </row>
    <row r="47" spans="2:15" ht="13" x14ac:dyDescent="0.3">
      <c r="C47" s="36"/>
      <c r="D47" s="36"/>
      <c r="E47" s="1"/>
    </row>
    <row r="48" spans="2:15" ht="13" x14ac:dyDescent="0.3">
      <c r="C48" s="36"/>
      <c r="D48" s="36"/>
      <c r="E48" s="1"/>
    </row>
    <row r="49" spans="3:5" ht="13" x14ac:dyDescent="0.3">
      <c r="C49" s="36"/>
      <c r="D49" s="36"/>
      <c r="E49" s="1"/>
    </row>
  </sheetData>
  <mergeCells count="97">
    <mergeCell ref="B5:C5"/>
    <mergeCell ref="B6:C6"/>
    <mergeCell ref="B2:O2"/>
    <mergeCell ref="B3:O3"/>
    <mergeCell ref="B4:C4"/>
    <mergeCell ref="B7:O7"/>
    <mergeCell ref="B8:O8"/>
    <mergeCell ref="C9:E9"/>
    <mergeCell ref="F9:H9"/>
    <mergeCell ref="I9:J9"/>
    <mergeCell ref="K9:M9"/>
    <mergeCell ref="N9:O9"/>
    <mergeCell ref="B10:B11"/>
    <mergeCell ref="C10:D11"/>
    <mergeCell ref="E10:E11"/>
    <mergeCell ref="F10:H10"/>
    <mergeCell ref="I10:J11"/>
    <mergeCell ref="C14:D14"/>
    <mergeCell ref="N10:O11"/>
    <mergeCell ref="I12:J13"/>
    <mergeCell ref="K12:K13"/>
    <mergeCell ref="L12:L13"/>
    <mergeCell ref="M12:M13"/>
    <mergeCell ref="C12:D13"/>
    <mergeCell ref="E12:E13"/>
    <mergeCell ref="F12:F13"/>
    <mergeCell ref="G12:G13"/>
    <mergeCell ref="N12:O13"/>
    <mergeCell ref="K10:M10"/>
    <mergeCell ref="H12:H13"/>
    <mergeCell ref="K15:K16"/>
    <mergeCell ref="L15:L16"/>
    <mergeCell ref="N15:O16"/>
    <mergeCell ref="N14:O14"/>
    <mergeCell ref="I14:J14"/>
    <mergeCell ref="N19:O20"/>
    <mergeCell ref="B30:C30"/>
    <mergeCell ref="D30:O30"/>
    <mergeCell ref="H17:H18"/>
    <mergeCell ref="N17:O18"/>
    <mergeCell ref="M17:M18"/>
    <mergeCell ref="L17:L18"/>
    <mergeCell ref="K17:K18"/>
    <mergeCell ref="I17:J18"/>
    <mergeCell ref="B17:B18"/>
    <mergeCell ref="N33:O33"/>
    <mergeCell ref="B34:C34"/>
    <mergeCell ref="E34:M34"/>
    <mergeCell ref="N34:O34"/>
    <mergeCell ref="B31:C31"/>
    <mergeCell ref="E31:M31"/>
    <mergeCell ref="N31:O31"/>
    <mergeCell ref="B32:C32"/>
    <mergeCell ref="E32:M32"/>
    <mergeCell ref="N32:O32"/>
    <mergeCell ref="N37:O37"/>
    <mergeCell ref="B38:C38"/>
    <mergeCell ref="E38:M38"/>
    <mergeCell ref="N38:O38"/>
    <mergeCell ref="B35:C35"/>
    <mergeCell ref="E35:M35"/>
    <mergeCell ref="N35:O35"/>
    <mergeCell ref="B36:C36"/>
    <mergeCell ref="E36:M36"/>
    <mergeCell ref="N36:O36"/>
    <mergeCell ref="N39:O39"/>
    <mergeCell ref="K4:L4"/>
    <mergeCell ref="D6:O6"/>
    <mergeCell ref="M5:O5"/>
    <mergeCell ref="M4:O4"/>
    <mergeCell ref="F5:I5"/>
    <mergeCell ref="D4:E4"/>
    <mergeCell ref="D5:E5"/>
    <mergeCell ref="F4:I4"/>
    <mergeCell ref="K5:L5"/>
    <mergeCell ref="C17:D18"/>
    <mergeCell ref="E17:E18"/>
    <mergeCell ref="F17:F18"/>
    <mergeCell ref="G17:G18"/>
    <mergeCell ref="B37:C37"/>
    <mergeCell ref="E37:M37"/>
    <mergeCell ref="B15:B16"/>
    <mergeCell ref="B12:B13"/>
    <mergeCell ref="B39:C39"/>
    <mergeCell ref="E39:M39"/>
    <mergeCell ref="B33:C33"/>
    <mergeCell ref="E33:M33"/>
    <mergeCell ref="B19:C20"/>
    <mergeCell ref="D19:H20"/>
    <mergeCell ref="I19:M20"/>
    <mergeCell ref="M15:M16"/>
    <mergeCell ref="H15:H16"/>
    <mergeCell ref="C15:D16"/>
    <mergeCell ref="E15:E16"/>
    <mergeCell ref="F15:F16"/>
    <mergeCell ref="G15:G16"/>
    <mergeCell ref="I15:J16"/>
  </mergeCells>
  <conditionalFormatting sqref="F12:G18 K12:L18">
    <cfRule type="cellIs" dxfId="216" priority="46" stopIfTrue="1" operator="between">
      <formula>1</formula>
      <formula>2</formula>
    </cfRule>
    <cfRule type="cellIs" dxfId="215" priority="47" stopIfTrue="1" operator="between">
      <formula>3</formula>
      <formula>4</formula>
    </cfRule>
    <cfRule type="cellIs" dxfId="214" priority="48" stopIfTrue="1" operator="between">
      <formula>5</formula>
      <formula>5</formula>
    </cfRule>
  </conditionalFormatting>
  <conditionalFormatting sqref="H12:H18 M12:M18">
    <cfRule type="cellIs" dxfId="213" priority="49" stopIfTrue="1" operator="between">
      <formula>1</formula>
      <formula>4</formula>
    </cfRule>
    <cfRule type="cellIs" dxfId="212" priority="50" stopIfTrue="1" operator="between">
      <formula>5</formula>
      <formula>12</formula>
    </cfRule>
    <cfRule type="cellIs" dxfId="211" priority="51" stopIfTrue="1" operator="between">
      <formula>12</formula>
      <formula>25</formula>
    </cfRule>
  </conditionalFormatting>
  <conditionalFormatting sqref="N12:N13">
    <cfRule type="cellIs" dxfId="210" priority="7" stopIfTrue="1" operator="between">
      <formula>1</formula>
      <formula>4</formula>
    </cfRule>
    <cfRule type="cellIs" dxfId="209" priority="8" stopIfTrue="1" operator="between">
      <formula>5</formula>
      <formula>12</formula>
    </cfRule>
    <cfRule type="cellIs" dxfId="208" priority="9" stopIfTrue="1" operator="between">
      <formula>12</formula>
      <formula>25</formula>
    </cfRule>
  </conditionalFormatting>
  <conditionalFormatting sqref="N13:N18">
    <cfRule type="cellIs" dxfId="207" priority="10" stopIfTrue="1" operator="between">
      <formula>1</formula>
      <formula>4</formula>
    </cfRule>
    <cfRule type="cellIs" dxfId="206" priority="11" stopIfTrue="1" operator="between">
      <formula>5</formula>
      <formula>12</formula>
    </cfRule>
    <cfRule type="cellIs" dxfId="205" priority="12" stopIfTrue="1" operator="between">
      <formula>12</formula>
      <formula>25</formula>
    </cfRule>
  </conditionalFormatting>
  <dataValidations count="7">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8" xr:uid="{1F8B7D5C-36EE-416C-9145-32494E15351D}">
      <formula1>"1,2,3,4,5"</formula1>
    </dataValidation>
    <dataValidation allowBlank="1" showInputMessage="1" showErrorMessage="1" prompt="This value is calculated for you" sqref="H12:H18 M12:M18" xr:uid="{A46ADDCE-A5A1-4C43-8FC2-4D9610746947}"/>
    <dataValidation type="list" allowBlank="1" showInputMessage="1" showErrorMessage="1" promptTitle="Severity:" prompt="1. Minor injury _x000a_    No asset damage_x000a_    No reputational impact_x000a_2. Lost time injury_x000a_    Slight damage or impact_x000a_3. Reportable_x000a_    Injury_x000a_    Moderate damage_x000a_4. Major injury, damage or_x000a_    impact_x000a_5. Death_x000a_    Severe damage or impact_x000a_" sqref="G13:G18" xr:uid="{1D3C4498-9C4C-4800-8DFE-466573CB0F66}">
      <formula1>"1,2,3,4,5"</formula1>
    </dataValidation>
    <dataValidation type="list" allowBlank="1" showInputMessage="1" showErrorMessage="1" promptTitle="Likelihood:" prompt="1. Unlikely_x000a_2. Possible_x000a_3. Likely_x000a_4. Very Likely_x000a_5. Certain" sqref="K12:K18 F12:F18" xr:uid="{3642AC33-66B2-4311-A0B6-13C186B41C1B}">
      <formula1>"1,2,3,4,5"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18" xr:uid="{6CF7CFF5-588A-468B-A8F1-BFC79C90F1A5}"/>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3" xr:uid="{0DAED970-D204-4487-982B-758A3A2FEE76}">
      <formula1>" ,1,2,3,4,5"</formula1>
    </dataValidation>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E13" xr:uid="{E0E55206-89BF-4C61-9F7D-563166678BA6}"/>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97879-3D7C-4463-849C-C8855BFF345A}">
  <sheetPr>
    <tabColor rgb="FFFFFF00"/>
    <pageSetUpPr fitToPage="1"/>
  </sheetPr>
  <dimension ref="B1:Q51"/>
  <sheetViews>
    <sheetView showGridLines="0" zoomScale="60" zoomScaleNormal="60" zoomScaleSheetLayoutView="70" workbookViewId="0">
      <selection activeCell="C12" sqref="C12:D13"/>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158"/>
      <c r="N4" s="165"/>
      <c r="O4" s="166"/>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149" t="s">
        <v>72</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108" customHeight="1" x14ac:dyDescent="0.2">
      <c r="B12" s="178">
        <v>1</v>
      </c>
      <c r="C12" s="231" t="s">
        <v>73</v>
      </c>
      <c r="D12" s="232"/>
      <c r="E12" s="235" t="s">
        <v>74</v>
      </c>
      <c r="F12" s="237">
        <v>3</v>
      </c>
      <c r="G12" s="239">
        <v>2</v>
      </c>
      <c r="H12" s="241">
        <f>F12*G12</f>
        <v>6</v>
      </c>
      <c r="I12" s="243" t="s">
        <v>75</v>
      </c>
      <c r="J12" s="244"/>
      <c r="K12" s="239">
        <v>2</v>
      </c>
      <c r="L12" s="239">
        <v>2</v>
      </c>
      <c r="M12" s="249">
        <f>SUM(K12*L12)</f>
        <v>4</v>
      </c>
      <c r="N12" s="251"/>
      <c r="O12" s="252"/>
    </row>
    <row r="13" spans="2:17" ht="334.5" customHeight="1" x14ac:dyDescent="0.2">
      <c r="B13" s="179"/>
      <c r="C13" s="233"/>
      <c r="D13" s="234"/>
      <c r="E13" s="236"/>
      <c r="F13" s="238"/>
      <c r="G13" s="240"/>
      <c r="H13" s="242"/>
      <c r="I13" s="245"/>
      <c r="J13" s="246"/>
      <c r="K13" s="240"/>
      <c r="L13" s="240"/>
      <c r="M13" s="250"/>
      <c r="N13" s="253"/>
      <c r="O13" s="254"/>
    </row>
    <row r="14" spans="2:17" ht="202.5" customHeight="1" x14ac:dyDescent="0.2">
      <c r="B14" s="12">
        <v>2</v>
      </c>
      <c r="C14" s="107" t="s">
        <v>76</v>
      </c>
      <c r="D14" s="108"/>
      <c r="E14" s="20" t="s">
        <v>74</v>
      </c>
      <c r="F14" s="14">
        <v>3</v>
      </c>
      <c r="G14" s="15">
        <v>2</v>
      </c>
      <c r="H14" s="16">
        <v>6</v>
      </c>
      <c r="I14" s="114" t="s">
        <v>77</v>
      </c>
      <c r="J14" s="114"/>
      <c r="K14" s="17">
        <v>2</v>
      </c>
      <c r="L14" s="15">
        <v>1</v>
      </c>
      <c r="M14" s="18">
        <v>2</v>
      </c>
      <c r="N14" s="110"/>
      <c r="O14" s="111"/>
    </row>
    <row r="15" spans="2:17" ht="53.15" customHeight="1" x14ac:dyDescent="0.2">
      <c r="B15" s="178">
        <v>3</v>
      </c>
      <c r="C15" s="231" t="s">
        <v>78</v>
      </c>
      <c r="D15" s="232"/>
      <c r="E15" s="247" t="s">
        <v>74</v>
      </c>
      <c r="F15" s="237">
        <v>3</v>
      </c>
      <c r="G15" s="239">
        <v>3</v>
      </c>
      <c r="H15" s="241">
        <v>9</v>
      </c>
      <c r="I15" s="255" t="s">
        <v>79</v>
      </c>
      <c r="J15" s="256"/>
      <c r="K15" s="239">
        <v>2</v>
      </c>
      <c r="L15" s="239">
        <v>3</v>
      </c>
      <c r="M15" s="249">
        <v>6</v>
      </c>
      <c r="N15" s="251"/>
      <c r="O15" s="252"/>
    </row>
    <row r="16" spans="2:17" ht="104.25" customHeight="1" x14ac:dyDescent="0.2">
      <c r="B16" s="179"/>
      <c r="C16" s="233"/>
      <c r="D16" s="234"/>
      <c r="E16" s="248"/>
      <c r="F16" s="238"/>
      <c r="G16" s="240"/>
      <c r="H16" s="242"/>
      <c r="I16" s="257"/>
      <c r="J16" s="258"/>
      <c r="K16" s="240"/>
      <c r="L16" s="240"/>
      <c r="M16" s="250"/>
      <c r="N16" s="253"/>
      <c r="O16" s="254"/>
    </row>
    <row r="17" spans="2:15" ht="117" customHeight="1" x14ac:dyDescent="0.2">
      <c r="B17" s="12">
        <v>4</v>
      </c>
      <c r="C17" s="107" t="s">
        <v>80</v>
      </c>
      <c r="D17" s="108"/>
      <c r="E17" s="20" t="s">
        <v>74</v>
      </c>
      <c r="F17" s="14">
        <v>2</v>
      </c>
      <c r="G17" s="15">
        <v>4</v>
      </c>
      <c r="H17" s="16">
        <v>8</v>
      </c>
      <c r="I17" s="114" t="s">
        <v>81</v>
      </c>
      <c r="J17" s="114"/>
      <c r="K17" s="17">
        <v>1</v>
      </c>
      <c r="L17" s="15">
        <v>4</v>
      </c>
      <c r="M17" s="18">
        <v>4</v>
      </c>
      <c r="N17" s="110"/>
      <c r="O17" s="111"/>
    </row>
    <row r="18" spans="2:15" ht="97.5" customHeight="1" x14ac:dyDescent="0.2">
      <c r="B18" s="12">
        <v>5</v>
      </c>
      <c r="C18" s="107" t="s">
        <v>82</v>
      </c>
      <c r="D18" s="108"/>
      <c r="E18" s="20" t="s">
        <v>74</v>
      </c>
      <c r="F18" s="14">
        <v>2</v>
      </c>
      <c r="G18" s="15">
        <v>2</v>
      </c>
      <c r="H18" s="16">
        <v>4</v>
      </c>
      <c r="I18" s="114" t="s">
        <v>83</v>
      </c>
      <c r="J18" s="114"/>
      <c r="K18" s="17">
        <v>1</v>
      </c>
      <c r="L18" s="15">
        <v>2</v>
      </c>
      <c r="M18" s="18">
        <v>2</v>
      </c>
      <c r="N18" s="110"/>
      <c r="O18" s="111"/>
    </row>
    <row r="19" spans="2:15" ht="147" customHeight="1" x14ac:dyDescent="0.2">
      <c r="B19" s="37">
        <v>6</v>
      </c>
      <c r="C19" s="107" t="s">
        <v>84</v>
      </c>
      <c r="D19" s="108"/>
      <c r="E19" s="20" t="s">
        <v>74</v>
      </c>
      <c r="F19" s="14">
        <v>2</v>
      </c>
      <c r="G19" s="15">
        <v>4</v>
      </c>
      <c r="H19" s="16">
        <v>8</v>
      </c>
      <c r="I19" s="114" t="s">
        <v>85</v>
      </c>
      <c r="J19" s="114"/>
      <c r="K19" s="17">
        <v>2</v>
      </c>
      <c r="L19" s="15">
        <v>3</v>
      </c>
      <c r="M19" s="18">
        <v>6</v>
      </c>
      <c r="N19" s="110"/>
      <c r="O19" s="111"/>
    </row>
    <row r="20" spans="2:15" ht="91.5" customHeight="1" thickBot="1" x14ac:dyDescent="0.25">
      <c r="B20" s="37">
        <v>7</v>
      </c>
      <c r="C20" s="107" t="s">
        <v>86</v>
      </c>
      <c r="D20" s="108"/>
      <c r="E20" s="20" t="s">
        <v>87</v>
      </c>
      <c r="F20" s="14">
        <v>2</v>
      </c>
      <c r="G20" s="15">
        <v>3</v>
      </c>
      <c r="H20" s="16">
        <v>6</v>
      </c>
      <c r="I20" s="114" t="s">
        <v>88</v>
      </c>
      <c r="J20" s="114"/>
      <c r="K20" s="17">
        <v>1</v>
      </c>
      <c r="L20" s="15">
        <v>3</v>
      </c>
      <c r="M20" s="18">
        <v>3</v>
      </c>
      <c r="N20" s="110"/>
      <c r="O20" s="111"/>
    </row>
    <row r="21" spans="2:15" ht="14.25" customHeight="1" x14ac:dyDescent="0.2">
      <c r="B21" s="88" t="s">
        <v>41</v>
      </c>
      <c r="C21" s="89"/>
      <c r="D21" s="92"/>
      <c r="E21" s="93"/>
      <c r="F21" s="93"/>
      <c r="G21" s="93"/>
      <c r="H21" s="93"/>
      <c r="I21" s="88" t="s">
        <v>42</v>
      </c>
      <c r="J21" s="96"/>
      <c r="K21" s="96"/>
      <c r="L21" s="96"/>
      <c r="M21" s="97"/>
      <c r="N21" s="92"/>
      <c r="O21" s="101"/>
    </row>
    <row r="22" spans="2:15" ht="16.5" customHeight="1" thickBot="1" x14ac:dyDescent="0.25">
      <c r="B22" s="90"/>
      <c r="C22" s="91"/>
      <c r="D22" s="94"/>
      <c r="E22" s="95"/>
      <c r="F22" s="95"/>
      <c r="G22" s="95"/>
      <c r="H22" s="95"/>
      <c r="I22" s="98"/>
      <c r="J22" s="99"/>
      <c r="K22" s="99"/>
      <c r="L22" s="99"/>
      <c r="M22" s="100"/>
      <c r="N22" s="94"/>
      <c r="O22" s="102"/>
    </row>
    <row r="23" spans="2:15" ht="13.5" thickBot="1" x14ac:dyDescent="0.35">
      <c r="B23" s="22"/>
      <c r="C23" s="23" t="s">
        <v>89</v>
      </c>
      <c r="D23" s="24"/>
      <c r="E23" s="25"/>
      <c r="F23" s="25"/>
      <c r="G23" s="25"/>
      <c r="H23" s="25"/>
      <c r="I23" s="26"/>
      <c r="J23" s="26"/>
      <c r="K23" s="27"/>
      <c r="L23" s="27"/>
      <c r="M23" s="27"/>
      <c r="N23" s="27"/>
      <c r="O23" s="28" t="s">
        <v>44</v>
      </c>
    </row>
    <row r="24" spans="2:15" ht="12" x14ac:dyDescent="0.2">
      <c r="I24" s="29"/>
      <c r="J24" s="29"/>
      <c r="K24" s="11"/>
      <c r="L24" s="11"/>
      <c r="M24" s="11"/>
      <c r="N24" s="11"/>
    </row>
    <row r="25" spans="2:15" x14ac:dyDescent="0.2">
      <c r="I25" s="30"/>
      <c r="J25" s="30"/>
    </row>
    <row r="26" spans="2:15" x14ac:dyDescent="0.2">
      <c r="C26" s="6"/>
      <c r="D26" s="6"/>
      <c r="F26" s="31"/>
      <c r="G26" s="31"/>
      <c r="H26" s="11"/>
      <c r="I26" s="6"/>
      <c r="J26" s="6"/>
    </row>
    <row r="27" spans="2:15" x14ac:dyDescent="0.2">
      <c r="F27" s="11"/>
      <c r="G27" s="11"/>
      <c r="H27" s="11"/>
      <c r="I27" s="6"/>
      <c r="J27" s="6"/>
    </row>
    <row r="28" spans="2:15" x14ac:dyDescent="0.2">
      <c r="F28" s="11"/>
      <c r="G28" s="11"/>
      <c r="H28" s="11"/>
      <c r="I28" s="6"/>
      <c r="J28" s="6"/>
    </row>
    <row r="29" spans="2:15" x14ac:dyDescent="0.2">
      <c r="F29" s="11"/>
      <c r="G29" s="11"/>
      <c r="H29" s="11"/>
      <c r="I29" s="6"/>
      <c r="J29" s="6"/>
    </row>
    <row r="30" spans="2:15" x14ac:dyDescent="0.2">
      <c r="F30" s="11"/>
      <c r="G30" s="11"/>
      <c r="H30" s="11"/>
      <c r="I30" s="6"/>
      <c r="J30" s="6"/>
    </row>
    <row r="31" spans="2:15" ht="8.5" thickBot="1" x14ac:dyDescent="0.25">
      <c r="F31" s="11"/>
      <c r="G31" s="11"/>
      <c r="H31" s="11"/>
      <c r="I31" s="6"/>
      <c r="J31" s="6"/>
    </row>
    <row r="32" spans="2:15" ht="58.65" customHeight="1" thickBot="1" x14ac:dyDescent="0.25">
      <c r="B32" s="74" t="s">
        <v>45</v>
      </c>
      <c r="C32" s="103"/>
      <c r="D32" s="104" t="s">
        <v>46</v>
      </c>
      <c r="E32" s="105"/>
      <c r="F32" s="105"/>
      <c r="G32" s="105"/>
      <c r="H32" s="105"/>
      <c r="I32" s="105"/>
      <c r="J32" s="105"/>
      <c r="K32" s="105"/>
      <c r="L32" s="105"/>
      <c r="M32" s="105"/>
      <c r="N32" s="105"/>
      <c r="O32" s="106"/>
    </row>
    <row r="33" spans="2:15" ht="39.15" customHeight="1" thickBot="1" x14ac:dyDescent="0.25">
      <c r="B33" s="74" t="s">
        <v>47</v>
      </c>
      <c r="C33" s="75"/>
      <c r="D33" s="32" t="s">
        <v>48</v>
      </c>
      <c r="E33" s="76" t="s">
        <v>49</v>
      </c>
      <c r="F33" s="77"/>
      <c r="G33" s="77"/>
      <c r="H33" s="77"/>
      <c r="I33" s="77"/>
      <c r="J33" s="77"/>
      <c r="K33" s="77"/>
      <c r="L33" s="77"/>
      <c r="M33" s="78"/>
      <c r="N33" s="79" t="s">
        <v>50</v>
      </c>
      <c r="O33" s="80"/>
    </row>
    <row r="34" spans="2:15" s="34" customFormat="1" ht="39.15" customHeight="1" x14ac:dyDescent="0.25">
      <c r="B34" s="81">
        <v>44888</v>
      </c>
      <c r="C34" s="82"/>
      <c r="D34" s="33" t="s">
        <v>90</v>
      </c>
      <c r="E34" s="83" t="s">
        <v>91</v>
      </c>
      <c r="F34" s="84"/>
      <c r="G34" s="84"/>
      <c r="H34" s="84"/>
      <c r="I34" s="84"/>
      <c r="J34" s="84"/>
      <c r="K34" s="84"/>
      <c r="L34" s="84"/>
      <c r="M34" s="85"/>
      <c r="N34" s="86"/>
      <c r="O34" s="87"/>
    </row>
    <row r="35" spans="2:15" ht="36.75" customHeight="1" x14ac:dyDescent="0.2">
      <c r="B35" s="62"/>
      <c r="C35" s="63"/>
      <c r="D35" s="35"/>
      <c r="E35" s="69"/>
      <c r="F35" s="65"/>
      <c r="G35" s="65"/>
      <c r="H35" s="65"/>
      <c r="I35" s="65"/>
      <c r="J35" s="65"/>
      <c r="K35" s="65"/>
      <c r="L35" s="65"/>
      <c r="M35" s="66"/>
      <c r="N35" s="70"/>
      <c r="O35" s="71"/>
    </row>
    <row r="36" spans="2:15" ht="39.15" customHeight="1" x14ac:dyDescent="0.2">
      <c r="B36" s="62"/>
      <c r="C36" s="63"/>
      <c r="D36" s="35"/>
      <c r="E36" s="69"/>
      <c r="F36" s="72"/>
      <c r="G36" s="72"/>
      <c r="H36" s="72"/>
      <c r="I36" s="72"/>
      <c r="J36" s="72"/>
      <c r="K36" s="72"/>
      <c r="L36" s="72"/>
      <c r="M36" s="73"/>
      <c r="N36" s="67"/>
      <c r="O36" s="68"/>
    </row>
    <row r="37" spans="2:15" ht="51.75" customHeight="1" x14ac:dyDescent="0.2">
      <c r="B37" s="62"/>
      <c r="C37" s="63"/>
      <c r="D37" s="35"/>
      <c r="E37" s="69"/>
      <c r="F37" s="65"/>
      <c r="G37" s="65"/>
      <c r="H37" s="65"/>
      <c r="I37" s="65"/>
      <c r="J37" s="65"/>
      <c r="K37" s="65"/>
      <c r="L37" s="65"/>
      <c r="M37" s="66"/>
      <c r="N37" s="67"/>
      <c r="O37" s="68"/>
    </row>
    <row r="38" spans="2:15" ht="39.15" customHeight="1" x14ac:dyDescent="0.2">
      <c r="B38" s="62"/>
      <c r="C38" s="63"/>
      <c r="D38" s="35"/>
      <c r="E38" s="64"/>
      <c r="F38" s="65"/>
      <c r="G38" s="65"/>
      <c r="H38" s="65"/>
      <c r="I38" s="65"/>
      <c r="J38" s="65"/>
      <c r="K38" s="65"/>
      <c r="L38" s="65"/>
      <c r="M38" s="66"/>
      <c r="N38" s="67"/>
      <c r="O38" s="68"/>
    </row>
    <row r="39" spans="2:15" ht="39.15" customHeight="1" x14ac:dyDescent="0.2">
      <c r="B39" s="62"/>
      <c r="C39" s="63"/>
      <c r="D39" s="35"/>
      <c r="E39" s="64"/>
      <c r="F39" s="65"/>
      <c r="G39" s="65"/>
      <c r="H39" s="65"/>
      <c r="I39" s="65"/>
      <c r="J39" s="65"/>
      <c r="K39" s="65"/>
      <c r="L39" s="65"/>
      <c r="M39" s="66"/>
      <c r="N39" s="67"/>
      <c r="O39" s="68"/>
    </row>
    <row r="40" spans="2:15" ht="39.15" customHeight="1" x14ac:dyDescent="0.2">
      <c r="B40" s="62"/>
      <c r="C40" s="63"/>
      <c r="D40" s="35"/>
      <c r="E40" s="64"/>
      <c r="F40" s="65"/>
      <c r="G40" s="65"/>
      <c r="H40" s="65"/>
      <c r="I40" s="65"/>
      <c r="J40" s="65"/>
      <c r="K40" s="65"/>
      <c r="L40" s="65"/>
      <c r="M40" s="66"/>
      <c r="N40" s="67"/>
      <c r="O40" s="68"/>
    </row>
    <row r="41" spans="2:15" ht="39.15" customHeight="1" x14ac:dyDescent="0.2">
      <c r="B41" s="62"/>
      <c r="C41" s="63"/>
      <c r="D41" s="35"/>
      <c r="E41" s="64"/>
      <c r="F41" s="65"/>
      <c r="G41" s="65"/>
      <c r="H41" s="65"/>
      <c r="I41" s="65"/>
      <c r="J41" s="65"/>
      <c r="K41" s="65"/>
      <c r="L41" s="65"/>
      <c r="M41" s="66"/>
      <c r="N41" s="67"/>
      <c r="O41" s="68"/>
    </row>
    <row r="45" spans="2:15" ht="13" x14ac:dyDescent="0.3">
      <c r="C45" s="2"/>
      <c r="D45" s="2"/>
      <c r="E45" s="1"/>
    </row>
    <row r="46" spans="2:15" ht="13" x14ac:dyDescent="0.3">
      <c r="C46" s="36"/>
      <c r="D46" s="36"/>
      <c r="E46" s="1"/>
    </row>
    <row r="47" spans="2:15" ht="13" x14ac:dyDescent="0.3">
      <c r="C47" s="36"/>
      <c r="D47" s="36"/>
      <c r="E47" s="1"/>
    </row>
    <row r="48" spans="2:15" ht="13" x14ac:dyDescent="0.3">
      <c r="C48" s="36"/>
      <c r="D48" s="36"/>
      <c r="E48" s="1"/>
    </row>
    <row r="49" spans="3:5" ht="13" x14ac:dyDescent="0.3">
      <c r="C49" s="36"/>
      <c r="D49" s="36"/>
      <c r="E49" s="1"/>
    </row>
    <row r="50" spans="3:5" ht="13" x14ac:dyDescent="0.3">
      <c r="C50" s="36"/>
      <c r="D50" s="36"/>
      <c r="E50" s="1"/>
    </row>
    <row r="51" spans="3:5" ht="13" x14ac:dyDescent="0.3">
      <c r="C51" s="36"/>
      <c r="D51" s="36"/>
      <c r="E51" s="1"/>
    </row>
  </sheetData>
  <mergeCells count="98">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N10:O11"/>
    <mergeCell ref="L12:L13"/>
    <mergeCell ref="M12:M13"/>
    <mergeCell ref="N12:O13"/>
    <mergeCell ref="B10:B11"/>
    <mergeCell ref="C10:D11"/>
    <mergeCell ref="E10:E11"/>
    <mergeCell ref="F10:H10"/>
    <mergeCell ref="I10:J11"/>
    <mergeCell ref="K10:M10"/>
    <mergeCell ref="B12:B13"/>
    <mergeCell ref="C14:D14"/>
    <mergeCell ref="I14:J14"/>
    <mergeCell ref="N14:O14"/>
    <mergeCell ref="H15:H16"/>
    <mergeCell ref="I15:J16"/>
    <mergeCell ref="K15:K16"/>
    <mergeCell ref="L15:L16"/>
    <mergeCell ref="C17:D17"/>
    <mergeCell ref="I17:J17"/>
    <mergeCell ref="N17:O17"/>
    <mergeCell ref="C15:D16"/>
    <mergeCell ref="E15:E16"/>
    <mergeCell ref="F15:F16"/>
    <mergeCell ref="G15:G16"/>
    <mergeCell ref="M15:M16"/>
    <mergeCell ref="N15:O16"/>
    <mergeCell ref="C20:D20"/>
    <mergeCell ref="I20:J20"/>
    <mergeCell ref="N20:O20"/>
    <mergeCell ref="C18:D18"/>
    <mergeCell ref="I18:J18"/>
    <mergeCell ref="N18:O18"/>
    <mergeCell ref="C19:D19"/>
    <mergeCell ref="I19:J19"/>
    <mergeCell ref="N19:O19"/>
    <mergeCell ref="B21:C22"/>
    <mergeCell ref="D21:H22"/>
    <mergeCell ref="I21:M22"/>
    <mergeCell ref="N21:O22"/>
    <mergeCell ref="B32:C32"/>
    <mergeCell ref="D32:O32"/>
    <mergeCell ref="B33:C33"/>
    <mergeCell ref="E33:M33"/>
    <mergeCell ref="N33:O33"/>
    <mergeCell ref="B34:C34"/>
    <mergeCell ref="E34:M34"/>
    <mergeCell ref="N34:O34"/>
    <mergeCell ref="B35:C35"/>
    <mergeCell ref="E35:M35"/>
    <mergeCell ref="N35:O35"/>
    <mergeCell ref="B36:C36"/>
    <mergeCell ref="E36:M36"/>
    <mergeCell ref="N36:O36"/>
    <mergeCell ref="N40:O40"/>
    <mergeCell ref="B37:C37"/>
    <mergeCell ref="E37:M37"/>
    <mergeCell ref="N37:O37"/>
    <mergeCell ref="B38:C38"/>
    <mergeCell ref="E38:M38"/>
    <mergeCell ref="N38:O38"/>
    <mergeCell ref="B15:B16"/>
    <mergeCell ref="B41:C41"/>
    <mergeCell ref="E41:M41"/>
    <mergeCell ref="N41:O41"/>
    <mergeCell ref="C12:D13"/>
    <mergeCell ref="E12:E13"/>
    <mergeCell ref="F12:F13"/>
    <mergeCell ref="G12:G13"/>
    <mergeCell ref="H12:H13"/>
    <mergeCell ref="I12:J13"/>
    <mergeCell ref="K12:K13"/>
    <mergeCell ref="B39:C39"/>
    <mergeCell ref="E39:M39"/>
    <mergeCell ref="N39:O39"/>
    <mergeCell ref="B40:C40"/>
    <mergeCell ref="E40:M40"/>
  </mergeCells>
  <conditionalFormatting sqref="F12:G12 K12:L12 F14:G15 K14:L15 F17:G20 K17:L20">
    <cfRule type="cellIs" dxfId="204" priority="1" stopIfTrue="1" operator="between">
      <formula>1</formula>
      <formula>2</formula>
    </cfRule>
    <cfRule type="cellIs" dxfId="203" priority="2" stopIfTrue="1" operator="between">
      <formula>3</formula>
      <formula>4</formula>
    </cfRule>
    <cfRule type="cellIs" dxfId="202" priority="3" stopIfTrue="1" operator="between">
      <formula>5</formula>
      <formula>5</formula>
    </cfRule>
  </conditionalFormatting>
  <conditionalFormatting sqref="H12 M12 H14:H15 M14:M15 H17:H20 M17:M20">
    <cfRule type="cellIs" dxfId="201" priority="4" stopIfTrue="1" operator="between">
      <formula>1</formula>
      <formula>4</formula>
    </cfRule>
    <cfRule type="cellIs" dxfId="200" priority="5" stopIfTrue="1" operator="between">
      <formula>5</formula>
      <formula>11</formula>
    </cfRule>
    <cfRule type="cellIs" dxfId="199" priority="6" stopIfTrue="1" operator="between">
      <formula>12</formula>
      <formula>25</formula>
    </cfRule>
  </conditionalFormatting>
  <dataValidations count="6">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7:L20 L12 L14:L15" xr:uid="{D4F1476B-B6A8-4B28-AE3B-AD1E8FC8CB7A}">
      <formula1>"1,2,3,4,5"</formula1>
    </dataValidation>
    <dataValidation allowBlank="1" showInputMessage="1" showErrorMessage="1" prompt="This value is calculated for you" sqref="M17:M20 H17:H20 H12 M12 H14:H15 M14:M15" xr:uid="{1206B607-3C75-4D24-B3CB-404842224B5F}"/>
    <dataValidation type="list" allowBlank="1" showInputMessage="1" showErrorMessage="1" promptTitle="Likelihood:" prompt="1. Unlikely_x000a_2. Possible_x000a_3. Likely_x000a_4. Very Likely_x000a_5. Certain" sqref="F17:F20 K17:K20 F12 K12 F14:F15 K14:K15" xr:uid="{066C8711-65A0-4C05-A829-81513D0C0892}">
      <formula1>"1,2,3,4,5"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7:E20 E14:E15" xr:uid="{AE1E31A4-53E2-4545-A7E2-4CBC00AEFA76}"/>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 G14:G15 G17:G20" xr:uid="{0EAD5E4C-6D1F-420D-9792-0662727B2D8B}">
      <formula1>" ,1,2,3,4,5"</formula1>
    </dataValidation>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 xr:uid="{F8B6466F-CE96-41A0-AE35-648EB2CC12C5}"/>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005EA-E7FE-4612-97F9-CD1406BDC8AB}">
  <sheetPr>
    <tabColor rgb="FFFFFF00"/>
    <pageSetUpPr fitToPage="1"/>
  </sheetPr>
  <dimension ref="B1:Q49"/>
  <sheetViews>
    <sheetView showGridLines="0" topLeftCell="A6" zoomScale="60" zoomScaleNormal="60" zoomScaleSheetLayoutView="70" workbookViewId="0">
      <selection activeCell="J28" sqref="J28"/>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158"/>
      <c r="N4" s="165"/>
      <c r="O4" s="166"/>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149" t="s">
        <v>92</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290.25" customHeight="1" x14ac:dyDescent="0.2">
      <c r="B12" s="12">
        <v>1</v>
      </c>
      <c r="C12" s="107" t="s">
        <v>93</v>
      </c>
      <c r="D12" s="108"/>
      <c r="E12" s="13" t="s">
        <v>87</v>
      </c>
      <c r="F12" s="14">
        <v>2</v>
      </c>
      <c r="G12" s="15">
        <v>2</v>
      </c>
      <c r="H12" s="16">
        <v>4</v>
      </c>
      <c r="I12" s="114" t="s">
        <v>94</v>
      </c>
      <c r="J12" s="119"/>
      <c r="K12" s="17">
        <v>1</v>
      </c>
      <c r="L12" s="15">
        <v>2</v>
      </c>
      <c r="M12" s="18">
        <v>2</v>
      </c>
      <c r="N12" s="110"/>
      <c r="O12" s="120"/>
    </row>
    <row r="13" spans="2:17" ht="222.75" customHeight="1" x14ac:dyDescent="0.35">
      <c r="B13" s="12">
        <v>2</v>
      </c>
      <c r="C13" s="107" t="s">
        <v>95</v>
      </c>
      <c r="D13" s="108"/>
      <c r="E13" s="20" t="s">
        <v>96</v>
      </c>
      <c r="F13" s="14">
        <v>2</v>
      </c>
      <c r="G13" s="15">
        <v>3</v>
      </c>
      <c r="H13" s="16">
        <f t="shared" ref="H13" si="0">SUM(F13*G13)</f>
        <v>6</v>
      </c>
      <c r="I13" s="259" t="s">
        <v>97</v>
      </c>
      <c r="J13" s="259"/>
      <c r="K13" s="17">
        <v>2</v>
      </c>
      <c r="L13" s="15">
        <v>2</v>
      </c>
      <c r="M13" s="18">
        <f t="shared" ref="M13" si="1">SUM(K13*L13)</f>
        <v>4</v>
      </c>
      <c r="N13" s="110"/>
      <c r="O13" s="111"/>
    </row>
    <row r="14" spans="2:17" ht="263.25" customHeight="1" x14ac:dyDescent="0.2">
      <c r="B14" s="12">
        <v>3</v>
      </c>
      <c r="C14" s="107" t="s">
        <v>98</v>
      </c>
      <c r="D14" s="108"/>
      <c r="E14" s="20" t="s">
        <v>99</v>
      </c>
      <c r="F14" s="14">
        <v>3</v>
      </c>
      <c r="G14" s="15">
        <v>2</v>
      </c>
      <c r="H14" s="16">
        <v>6</v>
      </c>
      <c r="I14" s="114" t="s">
        <v>100</v>
      </c>
      <c r="J14" s="114"/>
      <c r="K14" s="17">
        <v>2</v>
      </c>
      <c r="L14" s="15">
        <v>2</v>
      </c>
      <c r="M14" s="18">
        <v>4</v>
      </c>
      <c r="N14" s="110"/>
      <c r="O14" s="111"/>
    </row>
    <row r="15" spans="2:17" ht="179.25" customHeight="1" x14ac:dyDescent="0.2">
      <c r="B15" s="12">
        <v>4</v>
      </c>
      <c r="C15" s="107" t="s">
        <v>101</v>
      </c>
      <c r="D15" s="108"/>
      <c r="E15" s="20" t="s">
        <v>102</v>
      </c>
      <c r="F15" s="14">
        <v>2</v>
      </c>
      <c r="G15" s="15">
        <v>3</v>
      </c>
      <c r="H15" s="16">
        <v>6</v>
      </c>
      <c r="I15" s="114" t="s">
        <v>103</v>
      </c>
      <c r="J15" s="114"/>
      <c r="K15" s="17">
        <v>2</v>
      </c>
      <c r="L15" s="15">
        <v>2</v>
      </c>
      <c r="M15" s="18">
        <v>4</v>
      </c>
      <c r="N15" s="110"/>
      <c r="O15" s="111"/>
    </row>
    <row r="16" spans="2:17" ht="92.25" customHeight="1" x14ac:dyDescent="0.2">
      <c r="B16" s="12">
        <v>5</v>
      </c>
      <c r="C16" s="107" t="s">
        <v>104</v>
      </c>
      <c r="D16" s="108"/>
      <c r="E16" s="20" t="s">
        <v>102</v>
      </c>
      <c r="F16" s="14">
        <v>2</v>
      </c>
      <c r="G16" s="15">
        <v>3</v>
      </c>
      <c r="H16" s="16">
        <v>6</v>
      </c>
      <c r="I16" s="114" t="s">
        <v>105</v>
      </c>
      <c r="J16" s="114"/>
      <c r="K16" s="17">
        <v>2</v>
      </c>
      <c r="L16" s="15">
        <v>1</v>
      </c>
      <c r="M16" s="18">
        <v>2</v>
      </c>
      <c r="N16" s="110"/>
      <c r="O16" s="111"/>
    </row>
    <row r="17" spans="2:15" ht="102" customHeight="1" x14ac:dyDescent="0.2">
      <c r="B17" s="12">
        <v>6</v>
      </c>
      <c r="C17" s="107" t="s">
        <v>106</v>
      </c>
      <c r="D17" s="108"/>
      <c r="E17" s="20" t="s">
        <v>102</v>
      </c>
      <c r="F17" s="14">
        <v>2</v>
      </c>
      <c r="G17" s="15">
        <v>3</v>
      </c>
      <c r="H17" s="16">
        <v>6</v>
      </c>
      <c r="I17" s="114" t="s">
        <v>107</v>
      </c>
      <c r="J17" s="114"/>
      <c r="K17" s="17">
        <v>1</v>
      </c>
      <c r="L17" s="15">
        <v>1</v>
      </c>
      <c r="M17" s="18">
        <v>1</v>
      </c>
      <c r="N17" s="110"/>
      <c r="O17" s="111"/>
    </row>
    <row r="18" spans="2:15" ht="213" customHeight="1" thickBot="1" x14ac:dyDescent="0.25">
      <c r="B18" s="12">
        <v>7</v>
      </c>
      <c r="C18" s="107" t="s">
        <v>108</v>
      </c>
      <c r="D18" s="108"/>
      <c r="E18" s="20" t="s">
        <v>87</v>
      </c>
      <c r="F18" s="14">
        <v>2</v>
      </c>
      <c r="G18" s="15">
        <v>4</v>
      </c>
      <c r="H18" s="16">
        <v>8</v>
      </c>
      <c r="I18" s="114" t="s">
        <v>109</v>
      </c>
      <c r="J18" s="114"/>
      <c r="K18" s="17">
        <v>1</v>
      </c>
      <c r="L18" s="15">
        <v>3</v>
      </c>
      <c r="M18" s="18">
        <v>3</v>
      </c>
      <c r="N18" s="110"/>
      <c r="O18" s="111"/>
    </row>
    <row r="19" spans="2:15" ht="14.25" customHeight="1" x14ac:dyDescent="0.2">
      <c r="B19" s="88" t="s">
        <v>41</v>
      </c>
      <c r="C19" s="89"/>
      <c r="D19" s="92"/>
      <c r="E19" s="93"/>
      <c r="F19" s="93"/>
      <c r="G19" s="93"/>
      <c r="H19" s="93"/>
      <c r="I19" s="88" t="s">
        <v>42</v>
      </c>
      <c r="J19" s="96"/>
      <c r="K19" s="96"/>
      <c r="L19" s="96"/>
      <c r="M19" s="97"/>
      <c r="N19" s="92"/>
      <c r="O19" s="101"/>
    </row>
    <row r="20" spans="2:15" ht="16.5" customHeight="1" thickBot="1" x14ac:dyDescent="0.25">
      <c r="B20" s="90"/>
      <c r="C20" s="91"/>
      <c r="D20" s="94"/>
      <c r="E20" s="95"/>
      <c r="F20" s="95"/>
      <c r="G20" s="95"/>
      <c r="H20" s="95"/>
      <c r="I20" s="98"/>
      <c r="J20" s="99"/>
      <c r="K20" s="99"/>
      <c r="L20" s="99"/>
      <c r="M20" s="100"/>
      <c r="N20" s="94"/>
      <c r="O20" s="102"/>
    </row>
    <row r="21" spans="2:15" ht="13.5" thickBot="1" x14ac:dyDescent="0.35">
      <c r="B21" s="22"/>
      <c r="C21" s="23" t="s">
        <v>43</v>
      </c>
      <c r="D21" s="24"/>
      <c r="E21" s="25"/>
      <c r="F21" s="25"/>
      <c r="G21" s="25"/>
      <c r="H21" s="25"/>
      <c r="I21" s="26"/>
      <c r="J21" s="26"/>
      <c r="K21" s="27"/>
      <c r="L21" s="27"/>
      <c r="M21" s="27"/>
      <c r="N21" s="27"/>
      <c r="O21" s="28" t="s">
        <v>44</v>
      </c>
    </row>
    <row r="22" spans="2:15" ht="12" x14ac:dyDescent="0.2">
      <c r="I22" s="29"/>
      <c r="J22" s="29"/>
      <c r="K22" s="11"/>
      <c r="L22" s="11"/>
      <c r="M22" s="11"/>
      <c r="N22" s="11"/>
    </row>
    <row r="23" spans="2:15" x14ac:dyDescent="0.2">
      <c r="I23" s="30"/>
      <c r="J23" s="30"/>
    </row>
    <row r="24" spans="2:15" x14ac:dyDescent="0.2">
      <c r="C24" s="6"/>
      <c r="D24" s="6"/>
      <c r="F24" s="31"/>
      <c r="G24" s="31"/>
      <c r="H24" s="11"/>
      <c r="I24" s="6"/>
      <c r="J24" s="6"/>
    </row>
    <row r="25" spans="2:15" x14ac:dyDescent="0.2">
      <c r="F25" s="11"/>
      <c r="G25" s="11"/>
      <c r="H25" s="11"/>
      <c r="I25" s="6"/>
      <c r="J25" s="6"/>
    </row>
    <row r="26" spans="2:15" x14ac:dyDescent="0.2">
      <c r="F26" s="11"/>
      <c r="G26" s="11"/>
      <c r="H26" s="11"/>
      <c r="I26" s="6"/>
      <c r="J26" s="6"/>
    </row>
    <row r="27" spans="2:15" x14ac:dyDescent="0.2">
      <c r="F27" s="11"/>
      <c r="G27" s="11"/>
      <c r="H27" s="11"/>
      <c r="I27" s="6"/>
      <c r="J27" s="6"/>
    </row>
    <row r="28" spans="2:15" x14ac:dyDescent="0.2">
      <c r="F28" s="11"/>
      <c r="G28" s="11"/>
      <c r="H28" s="11"/>
      <c r="I28" s="6"/>
      <c r="J28" s="6"/>
    </row>
    <row r="29" spans="2:15" ht="8.5" thickBot="1" x14ac:dyDescent="0.25">
      <c r="F29" s="11"/>
      <c r="G29" s="11"/>
      <c r="H29" s="11"/>
      <c r="I29" s="6"/>
      <c r="J29" s="6"/>
    </row>
    <row r="30" spans="2:15" ht="58.65" customHeight="1" thickBot="1" x14ac:dyDescent="0.25">
      <c r="B30" s="74" t="s">
        <v>45</v>
      </c>
      <c r="C30" s="103"/>
      <c r="D30" s="104" t="s">
        <v>46</v>
      </c>
      <c r="E30" s="105"/>
      <c r="F30" s="105"/>
      <c r="G30" s="105"/>
      <c r="H30" s="105"/>
      <c r="I30" s="105"/>
      <c r="J30" s="105"/>
      <c r="K30" s="105"/>
      <c r="L30" s="105"/>
      <c r="M30" s="105"/>
      <c r="N30" s="105"/>
      <c r="O30" s="106"/>
    </row>
    <row r="31" spans="2:15" ht="39.15" customHeight="1" thickBot="1" x14ac:dyDescent="0.25">
      <c r="B31" s="74" t="s">
        <v>47</v>
      </c>
      <c r="C31" s="75"/>
      <c r="D31" s="32" t="s">
        <v>48</v>
      </c>
      <c r="E31" s="76" t="s">
        <v>49</v>
      </c>
      <c r="F31" s="77"/>
      <c r="G31" s="77"/>
      <c r="H31" s="77"/>
      <c r="I31" s="77"/>
      <c r="J31" s="77"/>
      <c r="K31" s="77"/>
      <c r="L31" s="77"/>
      <c r="M31" s="78"/>
      <c r="N31" s="79" t="s">
        <v>50</v>
      </c>
      <c r="O31" s="80"/>
    </row>
    <row r="32" spans="2:15" s="34" customFormat="1" ht="39.15" customHeight="1" x14ac:dyDescent="0.25">
      <c r="B32" s="81">
        <v>44888</v>
      </c>
      <c r="C32" s="82"/>
      <c r="D32" s="33" t="s">
        <v>90</v>
      </c>
      <c r="E32" s="83" t="s">
        <v>91</v>
      </c>
      <c r="F32" s="84"/>
      <c r="G32" s="84"/>
      <c r="H32" s="84"/>
      <c r="I32" s="84"/>
      <c r="J32" s="84"/>
      <c r="K32" s="84"/>
      <c r="L32" s="84"/>
      <c r="M32" s="85"/>
      <c r="N32" s="86"/>
      <c r="O32" s="87"/>
    </row>
    <row r="33" spans="2:15" ht="36.75" customHeight="1" x14ac:dyDescent="0.2">
      <c r="B33" s="62"/>
      <c r="C33" s="63"/>
      <c r="D33" s="35"/>
      <c r="E33" s="69"/>
      <c r="F33" s="65"/>
      <c r="G33" s="65"/>
      <c r="H33" s="65"/>
      <c r="I33" s="65"/>
      <c r="J33" s="65"/>
      <c r="K33" s="65"/>
      <c r="L33" s="65"/>
      <c r="M33" s="66"/>
      <c r="N33" s="70"/>
      <c r="O33" s="71"/>
    </row>
    <row r="34" spans="2:15" ht="39.15" customHeight="1" x14ac:dyDescent="0.2">
      <c r="B34" s="62"/>
      <c r="C34" s="63"/>
      <c r="D34" s="35"/>
      <c r="E34" s="69"/>
      <c r="F34" s="72"/>
      <c r="G34" s="72"/>
      <c r="H34" s="72"/>
      <c r="I34" s="72"/>
      <c r="J34" s="72"/>
      <c r="K34" s="72"/>
      <c r="L34" s="72"/>
      <c r="M34" s="73"/>
      <c r="N34" s="67"/>
      <c r="O34" s="68"/>
    </row>
    <row r="35" spans="2:15" ht="51.75" customHeight="1" x14ac:dyDescent="0.2">
      <c r="B35" s="62"/>
      <c r="C35" s="63"/>
      <c r="D35" s="35"/>
      <c r="E35" s="69"/>
      <c r="F35" s="65"/>
      <c r="G35" s="65"/>
      <c r="H35" s="65"/>
      <c r="I35" s="65"/>
      <c r="J35" s="65"/>
      <c r="K35" s="65"/>
      <c r="L35" s="65"/>
      <c r="M35" s="66"/>
      <c r="N35" s="67"/>
      <c r="O35" s="68"/>
    </row>
    <row r="36" spans="2:15" ht="39.15" customHeight="1" x14ac:dyDescent="0.2">
      <c r="B36" s="62"/>
      <c r="C36" s="63"/>
      <c r="D36" s="35"/>
      <c r="E36" s="64"/>
      <c r="F36" s="65"/>
      <c r="G36" s="65"/>
      <c r="H36" s="65"/>
      <c r="I36" s="65"/>
      <c r="J36" s="65"/>
      <c r="K36" s="65"/>
      <c r="L36" s="65"/>
      <c r="M36" s="66"/>
      <c r="N36" s="67"/>
      <c r="O36" s="68"/>
    </row>
    <row r="37" spans="2:15" ht="39.15" customHeight="1" x14ac:dyDescent="0.2">
      <c r="B37" s="62"/>
      <c r="C37" s="63"/>
      <c r="D37" s="35"/>
      <c r="E37" s="64"/>
      <c r="F37" s="65"/>
      <c r="G37" s="65"/>
      <c r="H37" s="65"/>
      <c r="I37" s="65"/>
      <c r="J37" s="65"/>
      <c r="K37" s="65"/>
      <c r="L37" s="65"/>
      <c r="M37" s="66"/>
      <c r="N37" s="67"/>
      <c r="O37" s="68"/>
    </row>
    <row r="38" spans="2:15" ht="39.15" customHeight="1" x14ac:dyDescent="0.2">
      <c r="B38" s="62"/>
      <c r="C38" s="63"/>
      <c r="D38" s="35"/>
      <c r="E38" s="64"/>
      <c r="F38" s="65"/>
      <c r="G38" s="65"/>
      <c r="H38" s="65"/>
      <c r="I38" s="65"/>
      <c r="J38" s="65"/>
      <c r="K38" s="65"/>
      <c r="L38" s="65"/>
      <c r="M38" s="66"/>
      <c r="N38" s="67"/>
      <c r="O38" s="68"/>
    </row>
    <row r="39" spans="2:15" ht="39.15" customHeight="1" x14ac:dyDescent="0.2">
      <c r="B39" s="62"/>
      <c r="C39" s="63"/>
      <c r="D39" s="35"/>
      <c r="E39" s="64"/>
      <c r="F39" s="65"/>
      <c r="G39" s="65"/>
      <c r="H39" s="65"/>
      <c r="I39" s="65"/>
      <c r="J39" s="65"/>
      <c r="K39" s="65"/>
      <c r="L39" s="65"/>
      <c r="M39" s="66"/>
      <c r="N39" s="67"/>
      <c r="O39" s="68"/>
    </row>
    <row r="43" spans="2:15" ht="13" x14ac:dyDescent="0.3">
      <c r="C43" s="2"/>
      <c r="D43" s="2"/>
      <c r="E43" s="1"/>
    </row>
    <row r="44" spans="2:15" ht="13" x14ac:dyDescent="0.3">
      <c r="C44" s="36"/>
      <c r="D44" s="36"/>
      <c r="E44" s="1"/>
    </row>
    <row r="45" spans="2:15" ht="13" x14ac:dyDescent="0.3">
      <c r="C45" s="36"/>
      <c r="D45" s="36"/>
      <c r="E45" s="1"/>
    </row>
    <row r="46" spans="2:15" ht="13" x14ac:dyDescent="0.3">
      <c r="C46" s="36"/>
      <c r="D46" s="36"/>
      <c r="E46" s="1"/>
    </row>
    <row r="47" spans="2:15" ht="13" x14ac:dyDescent="0.3">
      <c r="C47" s="36"/>
      <c r="D47" s="36"/>
      <c r="E47" s="1"/>
    </row>
    <row r="48" spans="2:15" ht="13" x14ac:dyDescent="0.3">
      <c r="C48" s="36"/>
      <c r="D48" s="36"/>
      <c r="E48" s="1"/>
    </row>
    <row r="49" spans="3:5" ht="13" x14ac:dyDescent="0.3">
      <c r="C49" s="36"/>
      <c r="D49" s="36"/>
      <c r="E49" s="1"/>
    </row>
  </sheetData>
  <mergeCells count="82">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B10:B11"/>
    <mergeCell ref="C10:D11"/>
    <mergeCell ref="E10:E11"/>
    <mergeCell ref="F10:H10"/>
    <mergeCell ref="I10:J11"/>
    <mergeCell ref="N10:O11"/>
    <mergeCell ref="C12:D12"/>
    <mergeCell ref="I12:J12"/>
    <mergeCell ref="N12:O12"/>
    <mergeCell ref="C13:D13"/>
    <mergeCell ref="I13:J13"/>
    <mergeCell ref="N13:O13"/>
    <mergeCell ref="K10:M10"/>
    <mergeCell ref="C14:D14"/>
    <mergeCell ref="I14:J14"/>
    <mergeCell ref="N14:O14"/>
    <mergeCell ref="C15:D15"/>
    <mergeCell ref="I15:J15"/>
    <mergeCell ref="N15:O15"/>
    <mergeCell ref="C18:D18"/>
    <mergeCell ref="I18:J18"/>
    <mergeCell ref="N18:O18"/>
    <mergeCell ref="C16:D16"/>
    <mergeCell ref="I16:J16"/>
    <mergeCell ref="N16:O16"/>
    <mergeCell ref="C17:D17"/>
    <mergeCell ref="I17:J17"/>
    <mergeCell ref="N17:O17"/>
    <mergeCell ref="B19:C20"/>
    <mergeCell ref="D19:H20"/>
    <mergeCell ref="I19:M20"/>
    <mergeCell ref="N19:O20"/>
    <mergeCell ref="B30:C30"/>
    <mergeCell ref="D30:O30"/>
    <mergeCell ref="B31:C31"/>
    <mergeCell ref="E31:M31"/>
    <mergeCell ref="N31:O31"/>
    <mergeCell ref="B32:C32"/>
    <mergeCell ref="E32:M32"/>
    <mergeCell ref="N32:O32"/>
    <mergeCell ref="B33:C33"/>
    <mergeCell ref="E33:M33"/>
    <mergeCell ref="N33:O33"/>
    <mergeCell ref="B34:C34"/>
    <mergeCell ref="E34:M34"/>
    <mergeCell ref="N34:O34"/>
    <mergeCell ref="B35:C35"/>
    <mergeCell ref="E35:M35"/>
    <mergeCell ref="N35:O35"/>
    <mergeCell ref="B36:C36"/>
    <mergeCell ref="E36:M36"/>
    <mergeCell ref="N36:O36"/>
    <mergeCell ref="B39:C39"/>
    <mergeCell ref="E39:M39"/>
    <mergeCell ref="N39:O39"/>
    <mergeCell ref="B37:C37"/>
    <mergeCell ref="E37:M37"/>
    <mergeCell ref="N37:O37"/>
    <mergeCell ref="B38:C38"/>
    <mergeCell ref="E38:M38"/>
    <mergeCell ref="N38:O38"/>
  </mergeCells>
  <conditionalFormatting sqref="F12:G18 K12:L18">
    <cfRule type="cellIs" dxfId="198" priority="1" stopIfTrue="1" operator="between">
      <formula>1</formula>
      <formula>2</formula>
    </cfRule>
    <cfRule type="cellIs" dxfId="197" priority="2" stopIfTrue="1" operator="between">
      <formula>3</formula>
      <formula>4</formula>
    </cfRule>
    <cfRule type="cellIs" dxfId="196" priority="3" stopIfTrue="1" operator="between">
      <formula>5</formula>
      <formula>5</formula>
    </cfRule>
  </conditionalFormatting>
  <conditionalFormatting sqref="H12:H18 M12:M18">
    <cfRule type="cellIs" dxfId="195" priority="4" stopIfTrue="1" operator="between">
      <formula>1</formula>
      <formula>4</formula>
    </cfRule>
    <cfRule type="cellIs" dxfId="194" priority="5" stopIfTrue="1" operator="between">
      <formula>5</formula>
      <formula>11</formula>
    </cfRule>
    <cfRule type="cellIs" dxfId="193" priority="6" stopIfTrue="1" operator="between">
      <formula>12</formula>
      <formula>25</formula>
    </cfRule>
  </conditionalFormatting>
  <dataValidations count="6">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 xr:uid="{22C46302-B4FB-4488-A37A-C790B10BA910}"/>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8" xr:uid="{2E36F7A1-A42B-4DEB-B71C-5164C8EDEA87}">
      <formula1>" ,1,2,3,4,5"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18" xr:uid="{2312FE6A-B783-45B6-82EA-A68CADDADF97}"/>
    <dataValidation type="list" allowBlank="1" showInputMessage="1" showErrorMessage="1" promptTitle="Likelihood:" prompt="1. Unlikely_x000a_2. Possible_x000a_3. Likely_x000a_4. Very Likely_x000a_5. Certain" sqref="F12:F18 K12:K18" xr:uid="{246CC16C-A42A-4882-989C-F26FC5D179E5}">
      <formula1>"1,2,3,4,5"</formula1>
    </dataValidation>
    <dataValidation allowBlank="1" showInputMessage="1" showErrorMessage="1" prompt="This value is calculated for you" sqref="M12:M18 H12:H18" xr:uid="{D6597413-42AB-4DD2-AB10-28ACD0559F43}"/>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8" xr:uid="{66AB3508-4276-44D0-9C53-F73EECECCA06}">
      <formula1>"1,2,3,4,5"</formula1>
    </dataValidation>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8617A-F7A3-4F91-8E69-C5EC207F74D8}">
  <sheetPr>
    <tabColor rgb="FFFFFF00"/>
    <pageSetUpPr fitToPage="1"/>
  </sheetPr>
  <dimension ref="B1:Q47"/>
  <sheetViews>
    <sheetView showGridLines="0" zoomScale="60" zoomScaleNormal="60" zoomScaleSheetLayoutView="70" workbookViewId="0">
      <selection activeCell="B17" sqref="B17:C18"/>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206" t="s">
        <v>2</v>
      </c>
      <c r="E4" s="212"/>
      <c r="F4" s="215" t="s">
        <v>3</v>
      </c>
      <c r="G4" s="216"/>
      <c r="H4" s="216"/>
      <c r="I4" s="217"/>
      <c r="J4" s="40" t="s">
        <v>4</v>
      </c>
      <c r="K4" s="198" t="s">
        <v>5</v>
      </c>
      <c r="L4" s="199"/>
      <c r="M4" s="206"/>
      <c r="N4" s="207"/>
      <c r="O4" s="208"/>
    </row>
    <row r="5" spans="2:17" ht="39.75" customHeight="1" x14ac:dyDescent="0.3">
      <c r="B5" s="167" t="s">
        <v>6</v>
      </c>
      <c r="C5" s="168"/>
      <c r="D5" s="213"/>
      <c r="E5" s="214"/>
      <c r="F5" s="209" t="s">
        <v>7</v>
      </c>
      <c r="G5" s="210"/>
      <c r="H5" s="210"/>
      <c r="I5" s="211"/>
      <c r="J5" s="41"/>
      <c r="K5" s="218" t="s">
        <v>8</v>
      </c>
      <c r="L5" s="219"/>
      <c r="M5" s="203"/>
      <c r="N5" s="204"/>
      <c r="O5" s="205"/>
    </row>
    <row r="6" spans="2:17" s="6" customFormat="1" ht="44.4" customHeight="1" thickBot="1" x14ac:dyDescent="0.35">
      <c r="B6" s="147" t="s">
        <v>9</v>
      </c>
      <c r="C6" s="148"/>
      <c r="D6" s="200" t="s">
        <v>110</v>
      </c>
      <c r="E6" s="201"/>
      <c r="F6" s="201"/>
      <c r="G6" s="201"/>
      <c r="H6" s="201"/>
      <c r="I6" s="201"/>
      <c r="J6" s="201"/>
      <c r="K6" s="201"/>
      <c r="L6" s="201"/>
      <c r="M6" s="201"/>
      <c r="N6" s="201"/>
      <c r="O6" s="202"/>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183.75" customHeight="1" x14ac:dyDescent="0.2">
      <c r="B12" s="12">
        <v>1</v>
      </c>
      <c r="C12" s="227" t="s">
        <v>111</v>
      </c>
      <c r="D12" s="228"/>
      <c r="E12" s="50" t="s">
        <v>112</v>
      </c>
      <c r="F12" s="43">
        <v>3</v>
      </c>
      <c r="G12" s="44">
        <v>4</v>
      </c>
      <c r="H12" s="45">
        <v>12</v>
      </c>
      <c r="I12" s="226" t="s">
        <v>113</v>
      </c>
      <c r="J12" s="260"/>
      <c r="K12" s="46">
        <v>2</v>
      </c>
      <c r="L12" s="44">
        <v>4</v>
      </c>
      <c r="M12" s="47">
        <v>8</v>
      </c>
      <c r="N12" s="224"/>
      <c r="O12" s="263"/>
    </row>
    <row r="13" spans="2:17" ht="132" customHeight="1" x14ac:dyDescent="0.2">
      <c r="B13" s="12">
        <v>2</v>
      </c>
      <c r="C13" s="227" t="s">
        <v>114</v>
      </c>
      <c r="D13" s="228"/>
      <c r="E13" s="42" t="s">
        <v>99</v>
      </c>
      <c r="F13" s="43">
        <v>2</v>
      </c>
      <c r="G13" s="44">
        <v>3</v>
      </c>
      <c r="H13" s="45">
        <v>6</v>
      </c>
      <c r="I13" s="226" t="s">
        <v>115</v>
      </c>
      <c r="J13" s="226"/>
      <c r="K13" s="46">
        <v>2</v>
      </c>
      <c r="L13" s="44">
        <v>2</v>
      </c>
      <c r="M13" s="47">
        <v>4</v>
      </c>
      <c r="N13" s="224"/>
      <c r="O13" s="225"/>
    </row>
    <row r="14" spans="2:17" ht="222" customHeight="1" x14ac:dyDescent="0.2">
      <c r="B14" s="12">
        <v>3</v>
      </c>
      <c r="C14" s="224" t="s">
        <v>116</v>
      </c>
      <c r="D14" s="225"/>
      <c r="E14" s="42" t="s">
        <v>112</v>
      </c>
      <c r="F14" s="43">
        <v>2</v>
      </c>
      <c r="G14" s="44">
        <v>4</v>
      </c>
      <c r="H14" s="45">
        <v>8</v>
      </c>
      <c r="I14" s="261" t="s">
        <v>117</v>
      </c>
      <c r="J14" s="262"/>
      <c r="K14" s="46">
        <v>1</v>
      </c>
      <c r="L14" s="44">
        <v>4</v>
      </c>
      <c r="M14" s="47">
        <v>4</v>
      </c>
      <c r="N14" s="48"/>
      <c r="O14" s="49"/>
    </row>
    <row r="15" spans="2:17" ht="252.75" customHeight="1" x14ac:dyDescent="0.2">
      <c r="B15" s="12">
        <v>4</v>
      </c>
      <c r="C15" s="227" t="s">
        <v>118</v>
      </c>
      <c r="D15" s="228"/>
      <c r="E15" s="42" t="s">
        <v>57</v>
      </c>
      <c r="F15" s="43">
        <v>2</v>
      </c>
      <c r="G15" s="44">
        <v>3</v>
      </c>
      <c r="H15" s="45">
        <v>6</v>
      </c>
      <c r="I15" s="226" t="s">
        <v>119</v>
      </c>
      <c r="J15" s="226"/>
      <c r="K15" s="46">
        <v>1</v>
      </c>
      <c r="L15" s="44">
        <v>3</v>
      </c>
      <c r="M15" s="47">
        <v>3</v>
      </c>
      <c r="N15" s="224"/>
      <c r="O15" s="225"/>
    </row>
    <row r="16" spans="2:17" ht="165.65" customHeight="1" thickBot="1" x14ac:dyDescent="0.25">
      <c r="B16" s="12">
        <v>5</v>
      </c>
      <c r="C16" s="227" t="s">
        <v>120</v>
      </c>
      <c r="D16" s="228"/>
      <c r="E16" s="42" t="s">
        <v>57</v>
      </c>
      <c r="F16" s="43">
        <v>2</v>
      </c>
      <c r="G16" s="44">
        <v>4</v>
      </c>
      <c r="H16" s="45">
        <v>8</v>
      </c>
      <c r="I16" s="226" t="s">
        <v>121</v>
      </c>
      <c r="J16" s="226"/>
      <c r="K16" s="46">
        <v>1</v>
      </c>
      <c r="L16" s="44">
        <v>4</v>
      </c>
      <c r="M16" s="47">
        <v>4</v>
      </c>
      <c r="N16" s="224"/>
      <c r="O16" s="225"/>
    </row>
    <row r="17" spans="2:15" ht="14.25" customHeight="1" x14ac:dyDescent="0.2">
      <c r="B17" s="88" t="s">
        <v>41</v>
      </c>
      <c r="C17" s="89"/>
      <c r="D17" s="92"/>
      <c r="E17" s="93"/>
      <c r="F17" s="93"/>
      <c r="G17" s="93"/>
      <c r="H17" s="93"/>
      <c r="I17" s="88" t="s">
        <v>42</v>
      </c>
      <c r="J17" s="96"/>
      <c r="K17" s="96"/>
      <c r="L17" s="96"/>
      <c r="M17" s="97"/>
      <c r="N17" s="92"/>
      <c r="O17" s="101"/>
    </row>
    <row r="18" spans="2:15" ht="16.5" customHeight="1" thickBot="1" x14ac:dyDescent="0.25">
      <c r="B18" s="90"/>
      <c r="C18" s="91"/>
      <c r="D18" s="94"/>
      <c r="E18" s="95"/>
      <c r="F18" s="95"/>
      <c r="G18" s="95"/>
      <c r="H18" s="95"/>
      <c r="I18" s="98"/>
      <c r="J18" s="99"/>
      <c r="K18" s="99"/>
      <c r="L18" s="99"/>
      <c r="M18" s="100"/>
      <c r="N18" s="94"/>
      <c r="O18" s="102"/>
    </row>
    <row r="19" spans="2:15" ht="13.5" thickBot="1" x14ac:dyDescent="0.35">
      <c r="B19" s="22"/>
      <c r="C19" s="23" t="s">
        <v>43</v>
      </c>
      <c r="D19" s="24"/>
      <c r="E19" s="25"/>
      <c r="F19" s="25"/>
      <c r="G19" s="25"/>
      <c r="H19" s="25"/>
      <c r="I19" s="26"/>
      <c r="J19" s="26"/>
      <c r="K19" s="27"/>
      <c r="L19" s="27"/>
      <c r="M19" s="27"/>
      <c r="N19" s="27"/>
      <c r="O19" s="28" t="s">
        <v>44</v>
      </c>
    </row>
    <row r="20" spans="2:15" ht="12" x14ac:dyDescent="0.2">
      <c r="I20" s="29"/>
      <c r="J20" s="29"/>
      <c r="K20" s="11"/>
      <c r="L20" s="11"/>
      <c r="M20" s="11"/>
      <c r="N20" s="11"/>
    </row>
    <row r="21" spans="2:15" x14ac:dyDescent="0.2">
      <c r="I21" s="30"/>
      <c r="J21" s="30"/>
    </row>
    <row r="22" spans="2:15" x14ac:dyDescent="0.2">
      <c r="C22" s="6"/>
      <c r="D22" s="6"/>
      <c r="F22" s="31"/>
      <c r="G22" s="31"/>
      <c r="H22" s="11"/>
      <c r="I22" s="6"/>
      <c r="J22" s="6"/>
    </row>
    <row r="23" spans="2:15" x14ac:dyDescent="0.2">
      <c r="F23" s="11"/>
      <c r="G23" s="11"/>
      <c r="H23" s="11"/>
      <c r="I23" s="6"/>
      <c r="J23" s="6"/>
    </row>
    <row r="24" spans="2:15" x14ac:dyDescent="0.2">
      <c r="F24" s="11"/>
      <c r="G24" s="11"/>
      <c r="H24" s="11"/>
      <c r="I24" s="6"/>
      <c r="J24" s="6"/>
    </row>
    <row r="25" spans="2:15" x14ac:dyDescent="0.2">
      <c r="F25" s="11"/>
      <c r="G25" s="11"/>
      <c r="H25" s="11"/>
      <c r="I25" s="6"/>
      <c r="J25" s="6"/>
    </row>
    <row r="26" spans="2:15" x14ac:dyDescent="0.2">
      <c r="F26" s="11"/>
      <c r="G26" s="11"/>
      <c r="H26" s="11"/>
      <c r="I26" s="6"/>
      <c r="J26" s="6"/>
    </row>
    <row r="27" spans="2:15" ht="8.5" thickBot="1" x14ac:dyDescent="0.25">
      <c r="F27" s="11"/>
      <c r="G27" s="11"/>
      <c r="H27" s="11"/>
      <c r="I27" s="6"/>
      <c r="J27" s="6"/>
    </row>
    <row r="28" spans="2:15" ht="58.65" customHeight="1" thickBot="1" x14ac:dyDescent="0.25">
      <c r="B28" s="74" t="s">
        <v>45</v>
      </c>
      <c r="C28" s="103"/>
      <c r="D28" s="104" t="s">
        <v>46</v>
      </c>
      <c r="E28" s="105"/>
      <c r="F28" s="105"/>
      <c r="G28" s="105"/>
      <c r="H28" s="105"/>
      <c r="I28" s="105"/>
      <c r="J28" s="105"/>
      <c r="K28" s="105"/>
      <c r="L28" s="105"/>
      <c r="M28" s="105"/>
      <c r="N28" s="105"/>
      <c r="O28" s="106"/>
    </row>
    <row r="29" spans="2:15" ht="39.15" customHeight="1" thickBot="1" x14ac:dyDescent="0.25">
      <c r="B29" s="74" t="s">
        <v>47</v>
      </c>
      <c r="C29" s="75"/>
      <c r="D29" s="32" t="s">
        <v>48</v>
      </c>
      <c r="E29" s="76" t="s">
        <v>49</v>
      </c>
      <c r="F29" s="77"/>
      <c r="G29" s="77"/>
      <c r="H29" s="77"/>
      <c r="I29" s="77"/>
      <c r="J29" s="77"/>
      <c r="K29" s="77"/>
      <c r="L29" s="77"/>
      <c r="M29" s="78"/>
      <c r="N29" s="79" t="s">
        <v>50</v>
      </c>
      <c r="O29" s="80"/>
    </row>
    <row r="30" spans="2:15" s="34" customFormat="1" ht="39.15" customHeight="1" x14ac:dyDescent="0.25">
      <c r="B30" s="81">
        <v>44888</v>
      </c>
      <c r="C30" s="82"/>
      <c r="D30" s="33" t="s">
        <v>90</v>
      </c>
      <c r="E30" s="83" t="s">
        <v>91</v>
      </c>
      <c r="F30" s="84"/>
      <c r="G30" s="84"/>
      <c r="H30" s="84"/>
      <c r="I30" s="84"/>
      <c r="J30" s="84"/>
      <c r="K30" s="84"/>
      <c r="L30" s="84"/>
      <c r="M30" s="85"/>
      <c r="N30" s="86"/>
      <c r="O30" s="87"/>
    </row>
    <row r="31" spans="2:15" ht="36.75" customHeight="1" x14ac:dyDescent="0.2">
      <c r="B31" s="62"/>
      <c r="C31" s="63"/>
      <c r="D31" s="35"/>
      <c r="E31" s="69"/>
      <c r="F31" s="65"/>
      <c r="G31" s="65"/>
      <c r="H31" s="65"/>
      <c r="I31" s="65"/>
      <c r="J31" s="65"/>
      <c r="K31" s="65"/>
      <c r="L31" s="65"/>
      <c r="M31" s="66"/>
      <c r="N31" s="70"/>
      <c r="O31" s="71"/>
    </row>
    <row r="32" spans="2:15" ht="39.15" customHeight="1" x14ac:dyDescent="0.2">
      <c r="B32" s="62"/>
      <c r="C32" s="63"/>
      <c r="D32" s="35"/>
      <c r="E32" s="69"/>
      <c r="F32" s="72"/>
      <c r="G32" s="72"/>
      <c r="H32" s="72"/>
      <c r="I32" s="72"/>
      <c r="J32" s="72"/>
      <c r="K32" s="72"/>
      <c r="L32" s="72"/>
      <c r="M32" s="73"/>
      <c r="N32" s="67"/>
      <c r="O32" s="68"/>
    </row>
    <row r="33" spans="2:15" ht="51.75" customHeight="1" x14ac:dyDescent="0.2">
      <c r="B33" s="62"/>
      <c r="C33" s="63"/>
      <c r="D33" s="35"/>
      <c r="E33" s="69"/>
      <c r="F33" s="65"/>
      <c r="G33" s="65"/>
      <c r="H33" s="65"/>
      <c r="I33" s="65"/>
      <c r="J33" s="65"/>
      <c r="K33" s="65"/>
      <c r="L33" s="65"/>
      <c r="M33" s="66"/>
      <c r="N33" s="67"/>
      <c r="O33" s="68"/>
    </row>
    <row r="34" spans="2:15" ht="39.15" customHeight="1" x14ac:dyDescent="0.2">
      <c r="B34" s="62"/>
      <c r="C34" s="63"/>
      <c r="D34" s="35"/>
      <c r="E34" s="64"/>
      <c r="F34" s="65"/>
      <c r="G34" s="65"/>
      <c r="H34" s="65"/>
      <c r="I34" s="65"/>
      <c r="J34" s="65"/>
      <c r="K34" s="65"/>
      <c r="L34" s="65"/>
      <c r="M34" s="66"/>
      <c r="N34" s="67"/>
      <c r="O34" s="68"/>
    </row>
    <row r="35" spans="2:15" ht="39.15" customHeight="1" x14ac:dyDescent="0.2">
      <c r="B35" s="62"/>
      <c r="C35" s="63"/>
      <c r="D35" s="35"/>
      <c r="E35" s="64"/>
      <c r="F35" s="65"/>
      <c r="G35" s="65"/>
      <c r="H35" s="65"/>
      <c r="I35" s="65"/>
      <c r="J35" s="65"/>
      <c r="K35" s="65"/>
      <c r="L35" s="65"/>
      <c r="M35" s="66"/>
      <c r="N35" s="67"/>
      <c r="O35" s="68"/>
    </row>
    <row r="36" spans="2:15" ht="39.15" customHeight="1" x14ac:dyDescent="0.2">
      <c r="B36" s="62"/>
      <c r="C36" s="63"/>
      <c r="D36" s="35"/>
      <c r="E36" s="64"/>
      <c r="F36" s="65"/>
      <c r="G36" s="65"/>
      <c r="H36" s="65"/>
      <c r="I36" s="65"/>
      <c r="J36" s="65"/>
      <c r="K36" s="65"/>
      <c r="L36" s="65"/>
      <c r="M36" s="66"/>
      <c r="N36" s="67"/>
      <c r="O36" s="68"/>
    </row>
    <row r="37" spans="2:15" ht="39.15" customHeight="1" x14ac:dyDescent="0.2">
      <c r="B37" s="62"/>
      <c r="C37" s="63"/>
      <c r="D37" s="35"/>
      <c r="E37" s="64"/>
      <c r="F37" s="65"/>
      <c r="G37" s="65"/>
      <c r="H37" s="65"/>
      <c r="I37" s="65"/>
      <c r="J37" s="65"/>
      <c r="K37" s="65"/>
      <c r="L37" s="65"/>
      <c r="M37" s="66"/>
      <c r="N37" s="67"/>
      <c r="O37" s="68"/>
    </row>
    <row r="41" spans="2:15" ht="13" x14ac:dyDescent="0.3">
      <c r="C41" s="2"/>
      <c r="D41" s="2"/>
      <c r="E41" s="1"/>
    </row>
    <row r="42" spans="2:15" ht="13" x14ac:dyDescent="0.3">
      <c r="C42" s="36"/>
      <c r="D42" s="36"/>
      <c r="E42" s="1"/>
    </row>
    <row r="43" spans="2:15" ht="13" x14ac:dyDescent="0.3">
      <c r="C43" s="36"/>
      <c r="D43" s="36"/>
      <c r="E43" s="1"/>
    </row>
    <row r="44" spans="2:15" ht="13" x14ac:dyDescent="0.3">
      <c r="C44" s="36"/>
      <c r="D44" s="36"/>
      <c r="E44" s="1"/>
    </row>
    <row r="45" spans="2:15" ht="13" x14ac:dyDescent="0.3">
      <c r="C45" s="36"/>
      <c r="D45" s="36"/>
      <c r="E45" s="1"/>
    </row>
    <row r="46" spans="2:15" ht="13" x14ac:dyDescent="0.3">
      <c r="C46" s="36"/>
      <c r="D46" s="36"/>
      <c r="E46" s="1"/>
    </row>
    <row r="47" spans="2:15" ht="13" x14ac:dyDescent="0.3">
      <c r="C47" s="36"/>
      <c r="D47" s="36"/>
      <c r="E47" s="1"/>
    </row>
  </sheetData>
  <mergeCells count="75">
    <mergeCell ref="B7:O7"/>
    <mergeCell ref="B8:O8"/>
    <mergeCell ref="C9:E9"/>
    <mergeCell ref="F9:H9"/>
    <mergeCell ref="I9:J9"/>
    <mergeCell ref="K9:M9"/>
    <mergeCell ref="N9:O9"/>
    <mergeCell ref="B5:C5"/>
    <mergeCell ref="B6:C6"/>
    <mergeCell ref="B2:O2"/>
    <mergeCell ref="B3:O3"/>
    <mergeCell ref="B4:C4"/>
    <mergeCell ref="B10:B11"/>
    <mergeCell ref="C10:D11"/>
    <mergeCell ref="E10:E11"/>
    <mergeCell ref="F10:H10"/>
    <mergeCell ref="I10:J11"/>
    <mergeCell ref="K10:M10"/>
    <mergeCell ref="N16:O16"/>
    <mergeCell ref="I15:J15"/>
    <mergeCell ref="C16:D16"/>
    <mergeCell ref="I16:J16"/>
    <mergeCell ref="N15:O15"/>
    <mergeCell ref="I13:J13"/>
    <mergeCell ref="C12:D12"/>
    <mergeCell ref="C14:D14"/>
    <mergeCell ref="I14:J14"/>
    <mergeCell ref="N10:O11"/>
    <mergeCell ref="N12:O12"/>
    <mergeCell ref="B17:C18"/>
    <mergeCell ref="D17:H18"/>
    <mergeCell ref="I17:M18"/>
    <mergeCell ref="N17:O18"/>
    <mergeCell ref="B28:C28"/>
    <mergeCell ref="D28:O28"/>
    <mergeCell ref="B29:C29"/>
    <mergeCell ref="E29:M29"/>
    <mergeCell ref="N29:O29"/>
    <mergeCell ref="B30:C30"/>
    <mergeCell ref="E30:M30"/>
    <mergeCell ref="N30:O30"/>
    <mergeCell ref="B31:C31"/>
    <mergeCell ref="E31:M31"/>
    <mergeCell ref="N31:O31"/>
    <mergeCell ref="B32:C32"/>
    <mergeCell ref="E32:M32"/>
    <mergeCell ref="N32:O32"/>
    <mergeCell ref="B33:C33"/>
    <mergeCell ref="E33:M33"/>
    <mergeCell ref="N33:O33"/>
    <mergeCell ref="B34:C34"/>
    <mergeCell ref="E34:M34"/>
    <mergeCell ref="N34:O34"/>
    <mergeCell ref="B35:C35"/>
    <mergeCell ref="E35:M35"/>
    <mergeCell ref="N35:O35"/>
    <mergeCell ref="B36:C36"/>
    <mergeCell ref="E36:M36"/>
    <mergeCell ref="N36:O36"/>
    <mergeCell ref="B37:C37"/>
    <mergeCell ref="E37:M37"/>
    <mergeCell ref="N37:O37"/>
    <mergeCell ref="K5:L5"/>
    <mergeCell ref="K4:L4"/>
    <mergeCell ref="F4:I4"/>
    <mergeCell ref="M5:O5"/>
    <mergeCell ref="M4:O4"/>
    <mergeCell ref="F5:I5"/>
    <mergeCell ref="D4:E4"/>
    <mergeCell ref="D5:E5"/>
    <mergeCell ref="D6:O6"/>
    <mergeCell ref="I12:J12"/>
    <mergeCell ref="C13:D13"/>
    <mergeCell ref="C15:D15"/>
    <mergeCell ref="N13:O13"/>
  </mergeCells>
  <conditionalFormatting sqref="F12:G16 K12:L16">
    <cfRule type="cellIs" dxfId="192" priority="4" stopIfTrue="1" operator="between">
      <formula>1</formula>
      <formula>2</formula>
    </cfRule>
    <cfRule type="cellIs" dxfId="191" priority="5" stopIfTrue="1" operator="between">
      <formula>3</formula>
      <formula>4</formula>
    </cfRule>
    <cfRule type="cellIs" dxfId="190" priority="6" stopIfTrue="1" operator="between">
      <formula>5</formula>
      <formula>5</formula>
    </cfRule>
  </conditionalFormatting>
  <conditionalFormatting sqref="H12:H16">
    <cfRule type="cellIs" dxfId="189" priority="7" stopIfTrue="1" operator="between">
      <formula>1</formula>
      <formula>4</formula>
    </cfRule>
    <cfRule type="cellIs" dxfId="188" priority="8" stopIfTrue="1" operator="between">
      <formula>5</formula>
      <formula>12</formula>
    </cfRule>
    <cfRule type="cellIs" dxfId="187" priority="9" stopIfTrue="1" operator="between">
      <formula>12</formula>
      <formula>25</formula>
    </cfRule>
  </conditionalFormatting>
  <conditionalFormatting sqref="M12:N16">
    <cfRule type="cellIs" dxfId="186" priority="1" stopIfTrue="1" operator="between">
      <formula>1</formula>
      <formula>4</formula>
    </cfRule>
    <cfRule type="cellIs" dxfId="185" priority="2" stopIfTrue="1" operator="between">
      <formula>5</formula>
      <formula>12</formula>
    </cfRule>
    <cfRule type="cellIs" dxfId="184" priority="3" stopIfTrue="1" operator="between">
      <formula>12</formula>
      <formula>25</formula>
    </cfRule>
  </conditionalFormatting>
  <conditionalFormatting sqref="N13">
    <cfRule type="cellIs" dxfId="183" priority="58" stopIfTrue="1" operator="between">
      <formula>1</formula>
      <formula>4</formula>
    </cfRule>
    <cfRule type="cellIs" dxfId="182" priority="59" stopIfTrue="1" operator="between">
      <formula>5</formula>
      <formula>12</formula>
    </cfRule>
    <cfRule type="cellIs" dxfId="181" priority="60" stopIfTrue="1" operator="between">
      <formula>12</formula>
      <formula>25</formula>
    </cfRule>
  </conditionalFormatting>
  <dataValidations count="7">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6" xr:uid="{F2640A56-653D-4FA0-876C-953D992990FC}">
      <formula1>"1,2,3,4,5"</formula1>
    </dataValidation>
    <dataValidation allowBlank="1" showInputMessage="1" showErrorMessage="1" prompt="This value is calculated for you" sqref="M12:M16 H12:H16" xr:uid="{ED5B5EB6-CF50-4C56-AE38-98AE7933CB62}"/>
    <dataValidation type="list" allowBlank="1" showInputMessage="1" showErrorMessage="1" promptTitle="Severity:" prompt="1. Minor injury _x000a_    No asset damage_x000a_    No reputational impact_x000a_2. Lost time injury_x000a_    Slight damage or impact_x000a_3. Reportable_x000a_    Injury_x000a_    Moderate damage_x000a_4. Major injury, damage or_x000a_    impact_x000a_5. Death_x000a_    Severe damage or impact_x000a_" sqref="G13:G16" xr:uid="{EA40EE7D-E844-4CC5-A872-D26D1588B7D6}">
      <formula1>"1,2,3,4,5"</formula1>
    </dataValidation>
    <dataValidation type="list" allowBlank="1" showInputMessage="1" showErrorMessage="1" promptTitle="Likelihood:" prompt="1. Unlikely_x000a_2. Possible_x000a_3. Likely_x000a_4. Very Likely_x000a_5. Certain" sqref="F12:F16 K12:K16" xr:uid="{D72A7ED2-37F9-44DD-B77A-689C9AB257D0}">
      <formula1>"1,2,3,4,5"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16" xr:uid="{B609668E-94FE-4A9A-8060-59BED775D606}"/>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3" xr:uid="{78B930C2-02E4-44EE-B1CA-FC3F87A6CE98}">
      <formula1>" ,1,2,3,4,5"</formula1>
    </dataValidation>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E13" xr:uid="{2DE9997A-924B-46CB-8950-E68A29559801}"/>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8F81F-E20D-434B-8780-B84CAD6E76A3}">
  <sheetPr>
    <tabColor rgb="FF92D050"/>
    <pageSetUpPr fitToPage="1"/>
  </sheetPr>
  <dimension ref="B1:Q88"/>
  <sheetViews>
    <sheetView showGridLines="0" tabSelected="1" zoomScale="60" zoomScaleNormal="60" zoomScaleSheetLayoutView="70" workbookViewId="0">
      <selection activeCell="B58" sqref="B58:C59"/>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158"/>
      <c r="N4" s="165"/>
      <c r="O4" s="166"/>
    </row>
    <row r="5" spans="2:17" ht="39.75" customHeight="1" x14ac:dyDescent="0.3">
      <c r="B5" s="167" t="s">
        <v>6</v>
      </c>
      <c r="C5" s="168"/>
      <c r="D5" s="169" t="s">
        <v>71</v>
      </c>
      <c r="E5" s="170"/>
      <c r="F5" s="171" t="s">
        <v>7</v>
      </c>
      <c r="G5" s="172"/>
      <c r="H5" s="172"/>
      <c r="I5" s="173"/>
      <c r="J5" s="5"/>
      <c r="K5" s="174" t="s">
        <v>8</v>
      </c>
      <c r="L5" s="175"/>
      <c r="M5" s="176" t="s">
        <v>122</v>
      </c>
      <c r="N5" s="177"/>
      <c r="O5" s="68"/>
    </row>
    <row r="6" spans="2:17" s="6" customFormat="1" ht="44.4" customHeight="1" thickBot="1" x14ac:dyDescent="0.35">
      <c r="B6" s="147" t="s">
        <v>9</v>
      </c>
      <c r="C6" s="148"/>
      <c r="D6" s="149" t="s">
        <v>130</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150.75" customHeight="1" x14ac:dyDescent="0.2">
      <c r="B12" s="12">
        <v>1</v>
      </c>
      <c r="C12" s="107" t="s">
        <v>131</v>
      </c>
      <c r="D12" s="108"/>
      <c r="E12" s="13" t="s">
        <v>123</v>
      </c>
      <c r="F12" s="14">
        <v>4</v>
      </c>
      <c r="G12" s="15">
        <v>3</v>
      </c>
      <c r="H12" s="16">
        <f t="shared" ref="H12:H22" si="0">SUM(F12*G12)</f>
        <v>12</v>
      </c>
      <c r="I12" s="264" t="s">
        <v>132</v>
      </c>
      <c r="J12" s="267"/>
      <c r="K12" s="17">
        <v>1</v>
      </c>
      <c r="L12" s="15">
        <v>1</v>
      </c>
      <c r="M12" s="18">
        <f t="shared" ref="M12:M22" si="1">SUM(K12*L12)</f>
        <v>1</v>
      </c>
      <c r="N12" s="110"/>
      <c r="O12" s="120"/>
    </row>
    <row r="13" spans="2:17" ht="251.25" customHeight="1" x14ac:dyDescent="0.2">
      <c r="B13" s="12">
        <v>2</v>
      </c>
      <c r="C13" s="107" t="s">
        <v>133</v>
      </c>
      <c r="D13" s="108"/>
      <c r="E13" s="20" t="s">
        <v>123</v>
      </c>
      <c r="F13" s="14">
        <v>3</v>
      </c>
      <c r="G13" s="15">
        <v>3</v>
      </c>
      <c r="H13" s="16">
        <f t="shared" si="0"/>
        <v>9</v>
      </c>
      <c r="I13" s="264" t="s">
        <v>134</v>
      </c>
      <c r="J13" s="265"/>
      <c r="K13" s="17">
        <v>1</v>
      </c>
      <c r="L13" s="15">
        <v>3</v>
      </c>
      <c r="M13" s="18">
        <f t="shared" si="1"/>
        <v>3</v>
      </c>
      <c r="N13" s="110"/>
      <c r="O13" s="111"/>
    </row>
    <row r="14" spans="2:17" ht="132" customHeight="1" x14ac:dyDescent="0.2">
      <c r="B14" s="12">
        <v>3</v>
      </c>
      <c r="C14" s="107" t="s">
        <v>135</v>
      </c>
      <c r="D14" s="108"/>
      <c r="E14" s="20" t="s">
        <v>29</v>
      </c>
      <c r="F14" s="14">
        <v>2</v>
      </c>
      <c r="G14" s="15">
        <v>3</v>
      </c>
      <c r="H14" s="16">
        <v>6</v>
      </c>
      <c r="I14" s="264" t="s">
        <v>136</v>
      </c>
      <c r="J14" s="265"/>
      <c r="K14" s="17">
        <v>1</v>
      </c>
      <c r="L14" s="15">
        <v>3</v>
      </c>
      <c r="M14" s="18">
        <v>3</v>
      </c>
      <c r="N14" s="110"/>
      <c r="O14" s="111"/>
    </row>
    <row r="15" spans="2:17" ht="228.75" customHeight="1" x14ac:dyDescent="0.2">
      <c r="B15" s="12">
        <v>4</v>
      </c>
      <c r="C15" s="107" t="s">
        <v>137</v>
      </c>
      <c r="D15" s="108"/>
      <c r="E15" s="20" t="s">
        <v>29</v>
      </c>
      <c r="F15" s="14">
        <v>3</v>
      </c>
      <c r="G15" s="15">
        <v>3</v>
      </c>
      <c r="H15" s="16">
        <v>9</v>
      </c>
      <c r="I15" s="264" t="s">
        <v>138</v>
      </c>
      <c r="J15" s="265"/>
      <c r="K15" s="17">
        <v>2</v>
      </c>
      <c r="L15" s="15">
        <v>3</v>
      </c>
      <c r="M15" s="18">
        <v>6</v>
      </c>
      <c r="N15" s="110"/>
      <c r="O15" s="111"/>
    </row>
    <row r="16" spans="2:17" ht="203.25" customHeight="1" x14ac:dyDescent="0.2">
      <c r="B16" s="12">
        <v>5</v>
      </c>
      <c r="C16" s="107" t="s">
        <v>139</v>
      </c>
      <c r="D16" s="108"/>
      <c r="E16" s="20" t="s">
        <v>123</v>
      </c>
      <c r="F16" s="14">
        <v>3</v>
      </c>
      <c r="G16" s="15">
        <v>4</v>
      </c>
      <c r="H16" s="16">
        <v>12</v>
      </c>
      <c r="I16" s="264" t="s">
        <v>140</v>
      </c>
      <c r="J16" s="265"/>
      <c r="K16" s="17">
        <v>1</v>
      </c>
      <c r="L16" s="15">
        <v>3</v>
      </c>
      <c r="M16" s="18">
        <v>3</v>
      </c>
      <c r="N16" s="110"/>
      <c r="O16" s="111"/>
    </row>
    <row r="17" spans="2:15" ht="95.25" customHeight="1" x14ac:dyDescent="0.2">
      <c r="B17" s="12">
        <v>6</v>
      </c>
      <c r="C17" s="107" t="s">
        <v>141</v>
      </c>
      <c r="D17" s="108"/>
      <c r="E17" s="20" t="s">
        <v>123</v>
      </c>
      <c r="F17" s="14">
        <v>3</v>
      </c>
      <c r="G17" s="15">
        <v>4</v>
      </c>
      <c r="H17" s="16">
        <v>2</v>
      </c>
      <c r="I17" s="264" t="s">
        <v>142</v>
      </c>
      <c r="J17" s="265"/>
      <c r="K17" s="17">
        <v>1</v>
      </c>
      <c r="L17" s="15">
        <v>1</v>
      </c>
      <c r="M17" s="18">
        <v>1</v>
      </c>
      <c r="N17" s="110"/>
      <c r="O17" s="111"/>
    </row>
    <row r="18" spans="2:15" ht="219.75" customHeight="1" x14ac:dyDescent="0.2">
      <c r="B18" s="12">
        <v>7</v>
      </c>
      <c r="C18" s="107" t="s">
        <v>143</v>
      </c>
      <c r="D18" s="108"/>
      <c r="E18" s="20" t="s">
        <v>29</v>
      </c>
      <c r="F18" s="14">
        <v>3</v>
      </c>
      <c r="G18" s="15">
        <v>3</v>
      </c>
      <c r="H18" s="16">
        <f t="shared" si="0"/>
        <v>9</v>
      </c>
      <c r="I18" s="114" t="s">
        <v>144</v>
      </c>
      <c r="J18" s="114"/>
      <c r="K18" s="17">
        <v>1</v>
      </c>
      <c r="L18" s="15">
        <v>3</v>
      </c>
      <c r="M18" s="18">
        <f t="shared" si="1"/>
        <v>3</v>
      </c>
      <c r="N18" s="110"/>
      <c r="O18" s="111"/>
    </row>
    <row r="19" spans="2:15" ht="249" customHeight="1" x14ac:dyDescent="0.2">
      <c r="B19" s="12">
        <v>8</v>
      </c>
      <c r="C19" s="107" t="s">
        <v>145</v>
      </c>
      <c r="D19" s="108"/>
      <c r="E19" s="20" t="s">
        <v>123</v>
      </c>
      <c r="F19" s="14">
        <v>3</v>
      </c>
      <c r="G19" s="15">
        <v>3</v>
      </c>
      <c r="H19" s="16">
        <f t="shared" si="0"/>
        <v>9</v>
      </c>
      <c r="I19" s="114" t="s">
        <v>146</v>
      </c>
      <c r="J19" s="114"/>
      <c r="K19" s="17">
        <v>1</v>
      </c>
      <c r="L19" s="15">
        <v>3</v>
      </c>
      <c r="M19" s="18">
        <f t="shared" si="1"/>
        <v>3</v>
      </c>
      <c r="N19" s="110"/>
      <c r="O19" s="111"/>
    </row>
    <row r="20" spans="2:15" ht="303" customHeight="1" x14ac:dyDescent="0.2">
      <c r="B20" s="12">
        <v>9</v>
      </c>
      <c r="C20" s="107" t="s">
        <v>147</v>
      </c>
      <c r="D20" s="108"/>
      <c r="E20" s="20" t="s">
        <v>123</v>
      </c>
      <c r="F20" s="14">
        <v>3</v>
      </c>
      <c r="G20" s="15">
        <v>3</v>
      </c>
      <c r="H20" s="16">
        <f t="shared" si="0"/>
        <v>9</v>
      </c>
      <c r="I20" s="114" t="s">
        <v>148</v>
      </c>
      <c r="J20" s="114"/>
      <c r="K20" s="17">
        <v>1</v>
      </c>
      <c r="L20" s="15">
        <v>3</v>
      </c>
      <c r="M20" s="18">
        <f t="shared" si="1"/>
        <v>3</v>
      </c>
      <c r="N20" s="110"/>
      <c r="O20" s="111"/>
    </row>
    <row r="21" spans="2:15" ht="296.25" customHeight="1" x14ac:dyDescent="0.2">
      <c r="B21" s="12">
        <v>10</v>
      </c>
      <c r="C21" s="107" t="s">
        <v>149</v>
      </c>
      <c r="D21" s="108"/>
      <c r="E21" s="20" t="s">
        <v>29</v>
      </c>
      <c r="F21" s="14">
        <v>3</v>
      </c>
      <c r="G21" s="15">
        <v>2</v>
      </c>
      <c r="H21" s="16">
        <f t="shared" si="0"/>
        <v>6</v>
      </c>
      <c r="I21" s="114" t="s">
        <v>150</v>
      </c>
      <c r="J21" s="114"/>
      <c r="K21" s="17">
        <v>1</v>
      </c>
      <c r="L21" s="15">
        <v>1</v>
      </c>
      <c r="M21" s="18">
        <f t="shared" si="1"/>
        <v>1</v>
      </c>
      <c r="N21" s="110"/>
      <c r="O21" s="111"/>
    </row>
    <row r="22" spans="2:15" ht="95.25" customHeight="1" x14ac:dyDescent="0.2">
      <c r="B22" s="178">
        <v>11</v>
      </c>
      <c r="C22" s="231" t="s">
        <v>151</v>
      </c>
      <c r="D22" s="232"/>
      <c r="E22" s="247"/>
      <c r="F22" s="237">
        <v>3</v>
      </c>
      <c r="G22" s="239">
        <v>3</v>
      </c>
      <c r="H22" s="241">
        <f t="shared" si="0"/>
        <v>9</v>
      </c>
      <c r="I22" s="243" t="s">
        <v>152</v>
      </c>
      <c r="J22" s="244"/>
      <c r="K22" s="239">
        <v>1</v>
      </c>
      <c r="L22" s="239">
        <v>3</v>
      </c>
      <c r="M22" s="249">
        <f t="shared" si="1"/>
        <v>3</v>
      </c>
      <c r="N22" s="251"/>
      <c r="O22" s="252"/>
    </row>
    <row r="23" spans="2:15" ht="377.25" customHeight="1" x14ac:dyDescent="0.2">
      <c r="B23" s="179"/>
      <c r="C23" s="233"/>
      <c r="D23" s="234"/>
      <c r="E23" s="248"/>
      <c r="F23" s="238"/>
      <c r="G23" s="240"/>
      <c r="H23" s="242"/>
      <c r="I23" s="245"/>
      <c r="J23" s="246"/>
      <c r="K23" s="240"/>
      <c r="L23" s="240"/>
      <c r="M23" s="250"/>
      <c r="N23" s="253"/>
      <c r="O23" s="254"/>
    </row>
    <row r="24" spans="2:15" ht="233.25" customHeight="1" x14ac:dyDescent="0.2">
      <c r="B24" s="12">
        <v>12</v>
      </c>
      <c r="C24" s="107" t="s">
        <v>153</v>
      </c>
      <c r="D24" s="108"/>
      <c r="E24" s="20" t="s">
        <v>29</v>
      </c>
      <c r="F24" s="14">
        <v>3</v>
      </c>
      <c r="G24" s="15">
        <v>3</v>
      </c>
      <c r="H24" s="16">
        <f t="shared" ref="H24:H41" si="2">SUM(F24*G24)</f>
        <v>9</v>
      </c>
      <c r="I24" s="114" t="s">
        <v>154</v>
      </c>
      <c r="J24" s="114"/>
      <c r="K24" s="17">
        <v>1</v>
      </c>
      <c r="L24" s="15">
        <v>2</v>
      </c>
      <c r="M24" s="18">
        <f t="shared" ref="M24:M41" si="3">SUM(K24*L24)</f>
        <v>2</v>
      </c>
      <c r="N24" s="110"/>
      <c r="O24" s="111"/>
    </row>
    <row r="25" spans="2:15" ht="137.25" customHeight="1" x14ac:dyDescent="0.2">
      <c r="B25" s="12">
        <v>13</v>
      </c>
      <c r="C25" s="107" t="s">
        <v>155</v>
      </c>
      <c r="D25" s="108"/>
      <c r="E25" s="20" t="s">
        <v>29</v>
      </c>
      <c r="F25" s="14">
        <v>3</v>
      </c>
      <c r="G25" s="15">
        <v>3</v>
      </c>
      <c r="H25" s="16">
        <f t="shared" si="2"/>
        <v>9</v>
      </c>
      <c r="I25" s="114" t="s">
        <v>156</v>
      </c>
      <c r="J25" s="114"/>
      <c r="K25" s="17">
        <v>1</v>
      </c>
      <c r="L25" s="15">
        <v>2</v>
      </c>
      <c r="M25" s="18">
        <f t="shared" si="3"/>
        <v>2</v>
      </c>
      <c r="N25" s="110"/>
      <c r="O25" s="111"/>
    </row>
    <row r="26" spans="2:15" ht="123" customHeight="1" x14ac:dyDescent="0.2">
      <c r="B26" s="12">
        <v>14</v>
      </c>
      <c r="C26" s="107" t="s">
        <v>157</v>
      </c>
      <c r="D26" s="108"/>
      <c r="E26" s="20" t="s">
        <v>29</v>
      </c>
      <c r="F26" s="14">
        <v>3</v>
      </c>
      <c r="G26" s="15">
        <v>3</v>
      </c>
      <c r="H26" s="16">
        <f t="shared" si="2"/>
        <v>9</v>
      </c>
      <c r="I26" s="114" t="s">
        <v>158</v>
      </c>
      <c r="J26" s="114"/>
      <c r="K26" s="17">
        <v>1</v>
      </c>
      <c r="L26" s="15">
        <v>2</v>
      </c>
      <c r="M26" s="18">
        <f t="shared" si="3"/>
        <v>2</v>
      </c>
      <c r="N26" s="110"/>
      <c r="O26" s="111"/>
    </row>
    <row r="27" spans="2:15" ht="136.5" customHeight="1" x14ac:dyDescent="0.2">
      <c r="B27" s="12">
        <v>15</v>
      </c>
      <c r="C27" s="107" t="s">
        <v>159</v>
      </c>
      <c r="D27" s="108"/>
      <c r="E27" s="20" t="s">
        <v>123</v>
      </c>
      <c r="F27" s="14">
        <v>3</v>
      </c>
      <c r="G27" s="15">
        <v>4</v>
      </c>
      <c r="H27" s="16">
        <f t="shared" si="2"/>
        <v>12</v>
      </c>
      <c r="I27" s="114" t="s">
        <v>160</v>
      </c>
      <c r="J27" s="114"/>
      <c r="K27" s="17">
        <v>1</v>
      </c>
      <c r="L27" s="15">
        <v>4</v>
      </c>
      <c r="M27" s="18">
        <f t="shared" si="3"/>
        <v>4</v>
      </c>
      <c r="N27" s="110"/>
      <c r="O27" s="111"/>
    </row>
    <row r="28" spans="2:15" ht="168" customHeight="1" x14ac:dyDescent="0.2">
      <c r="B28" s="12">
        <v>16</v>
      </c>
      <c r="C28" s="107" t="s">
        <v>161</v>
      </c>
      <c r="D28" s="108"/>
      <c r="E28" s="20" t="s">
        <v>29</v>
      </c>
      <c r="F28" s="14">
        <v>3</v>
      </c>
      <c r="G28" s="15">
        <v>4</v>
      </c>
      <c r="H28" s="16">
        <f t="shared" si="2"/>
        <v>12</v>
      </c>
      <c r="I28" s="114" t="s">
        <v>162</v>
      </c>
      <c r="J28" s="114"/>
      <c r="K28" s="17">
        <v>1</v>
      </c>
      <c r="L28" s="15">
        <v>4</v>
      </c>
      <c r="M28" s="18">
        <f t="shared" si="3"/>
        <v>4</v>
      </c>
      <c r="N28" s="110"/>
      <c r="O28" s="111"/>
    </row>
    <row r="29" spans="2:15" ht="228" customHeight="1" x14ac:dyDescent="0.2">
      <c r="B29" s="12">
        <v>17</v>
      </c>
      <c r="C29" s="107" t="s">
        <v>163</v>
      </c>
      <c r="D29" s="108"/>
      <c r="E29" s="20" t="s">
        <v>127</v>
      </c>
      <c r="F29" s="14">
        <v>3</v>
      </c>
      <c r="G29" s="15">
        <v>4</v>
      </c>
      <c r="H29" s="16">
        <f t="shared" si="2"/>
        <v>12</v>
      </c>
      <c r="I29" s="114" t="s">
        <v>164</v>
      </c>
      <c r="J29" s="114"/>
      <c r="K29" s="17">
        <v>1</v>
      </c>
      <c r="L29" s="15">
        <v>3</v>
      </c>
      <c r="M29" s="18">
        <f t="shared" si="3"/>
        <v>3</v>
      </c>
      <c r="N29" s="110"/>
      <c r="O29" s="111"/>
    </row>
    <row r="30" spans="2:15" ht="125.25" customHeight="1" x14ac:dyDescent="0.2">
      <c r="B30" s="12">
        <v>18</v>
      </c>
      <c r="C30" s="107" t="s">
        <v>165</v>
      </c>
      <c r="D30" s="108"/>
      <c r="E30" s="20" t="s">
        <v>29</v>
      </c>
      <c r="F30" s="14">
        <v>3</v>
      </c>
      <c r="G30" s="15">
        <v>4</v>
      </c>
      <c r="H30" s="16">
        <f t="shared" si="2"/>
        <v>12</v>
      </c>
      <c r="I30" s="114" t="s">
        <v>166</v>
      </c>
      <c r="J30" s="114"/>
      <c r="K30" s="17">
        <v>1</v>
      </c>
      <c r="L30" s="15">
        <v>4</v>
      </c>
      <c r="M30" s="18">
        <f t="shared" si="3"/>
        <v>4</v>
      </c>
      <c r="N30" s="110"/>
      <c r="O30" s="111"/>
    </row>
    <row r="31" spans="2:15" ht="164.25" customHeight="1" x14ac:dyDescent="0.2">
      <c r="B31" s="12">
        <v>19</v>
      </c>
      <c r="C31" s="107" t="s">
        <v>167</v>
      </c>
      <c r="D31" s="108"/>
      <c r="E31" s="20" t="s">
        <v>29</v>
      </c>
      <c r="F31" s="14">
        <v>3</v>
      </c>
      <c r="G31" s="15">
        <v>3</v>
      </c>
      <c r="H31" s="16">
        <f t="shared" si="2"/>
        <v>9</v>
      </c>
      <c r="I31" s="114" t="s">
        <v>168</v>
      </c>
      <c r="J31" s="114"/>
      <c r="K31" s="17">
        <v>1</v>
      </c>
      <c r="L31" s="15">
        <v>3</v>
      </c>
      <c r="M31" s="18">
        <f t="shared" si="3"/>
        <v>3</v>
      </c>
      <c r="N31" s="110"/>
      <c r="O31" s="111"/>
    </row>
    <row r="32" spans="2:15" ht="124.5" customHeight="1" x14ac:dyDescent="0.2">
      <c r="B32" s="12">
        <v>20</v>
      </c>
      <c r="C32" s="107" t="s">
        <v>169</v>
      </c>
      <c r="D32" s="108"/>
      <c r="E32" s="20" t="s">
        <v>127</v>
      </c>
      <c r="F32" s="14">
        <v>3</v>
      </c>
      <c r="G32" s="15">
        <v>3</v>
      </c>
      <c r="H32" s="16">
        <f t="shared" si="2"/>
        <v>9</v>
      </c>
      <c r="I32" s="114" t="s">
        <v>170</v>
      </c>
      <c r="J32" s="114"/>
      <c r="K32" s="17">
        <v>1</v>
      </c>
      <c r="L32" s="15">
        <v>3</v>
      </c>
      <c r="M32" s="18">
        <f t="shared" si="3"/>
        <v>3</v>
      </c>
      <c r="N32" s="110"/>
      <c r="O32" s="111"/>
    </row>
    <row r="33" spans="2:15" ht="121.5" customHeight="1" x14ac:dyDescent="0.2">
      <c r="B33" s="12">
        <v>21</v>
      </c>
      <c r="C33" s="107" t="s">
        <v>171</v>
      </c>
      <c r="D33" s="108"/>
      <c r="E33" s="20" t="s">
        <v>29</v>
      </c>
      <c r="F33" s="14">
        <v>3</v>
      </c>
      <c r="G33" s="15">
        <v>4</v>
      </c>
      <c r="H33" s="16">
        <f t="shared" si="2"/>
        <v>12</v>
      </c>
      <c r="I33" s="114" t="s">
        <v>172</v>
      </c>
      <c r="J33" s="114"/>
      <c r="K33" s="17">
        <v>1</v>
      </c>
      <c r="L33" s="15">
        <v>3</v>
      </c>
      <c r="M33" s="18">
        <f t="shared" si="3"/>
        <v>3</v>
      </c>
      <c r="N33" s="110"/>
      <c r="O33" s="111"/>
    </row>
    <row r="34" spans="2:15" ht="170.25" customHeight="1" x14ac:dyDescent="0.2">
      <c r="B34" s="12">
        <v>22</v>
      </c>
      <c r="C34" s="107" t="s">
        <v>173</v>
      </c>
      <c r="D34" s="108"/>
      <c r="E34" s="20" t="s">
        <v>29</v>
      </c>
      <c r="F34" s="14">
        <v>3</v>
      </c>
      <c r="G34" s="15">
        <v>3</v>
      </c>
      <c r="H34" s="16">
        <f t="shared" si="2"/>
        <v>9</v>
      </c>
      <c r="I34" s="114" t="s">
        <v>174</v>
      </c>
      <c r="J34" s="114"/>
      <c r="K34" s="17">
        <v>2</v>
      </c>
      <c r="L34" s="15">
        <v>3</v>
      </c>
      <c r="M34" s="18">
        <f>SUM(K34*L34)</f>
        <v>6</v>
      </c>
      <c r="N34" s="110"/>
      <c r="O34" s="111"/>
    </row>
    <row r="35" spans="2:15" ht="117" customHeight="1" x14ac:dyDescent="0.2">
      <c r="B35" s="12">
        <v>23</v>
      </c>
      <c r="C35" s="107" t="s">
        <v>175</v>
      </c>
      <c r="D35" s="108"/>
      <c r="E35" s="20" t="s">
        <v>29</v>
      </c>
      <c r="F35" s="14">
        <v>3</v>
      </c>
      <c r="G35" s="15">
        <v>4</v>
      </c>
      <c r="H35" s="16">
        <f t="shared" si="2"/>
        <v>12</v>
      </c>
      <c r="I35" s="114" t="s">
        <v>176</v>
      </c>
      <c r="J35" s="114"/>
      <c r="K35" s="17">
        <v>1</v>
      </c>
      <c r="L35" s="15">
        <v>4</v>
      </c>
      <c r="M35" s="18">
        <f t="shared" si="3"/>
        <v>4</v>
      </c>
      <c r="N35" s="110"/>
      <c r="O35" s="111"/>
    </row>
    <row r="36" spans="2:15" ht="308.25" customHeight="1" x14ac:dyDescent="0.2">
      <c r="B36" s="12">
        <v>24</v>
      </c>
      <c r="C36" s="107" t="s">
        <v>177</v>
      </c>
      <c r="D36" s="108"/>
      <c r="E36" s="20" t="s">
        <v>29</v>
      </c>
      <c r="F36" s="14">
        <v>3</v>
      </c>
      <c r="G36" s="15">
        <v>4</v>
      </c>
      <c r="H36" s="16">
        <f t="shared" si="2"/>
        <v>12</v>
      </c>
      <c r="I36" s="114" t="s">
        <v>178</v>
      </c>
      <c r="J36" s="114"/>
      <c r="K36" s="17">
        <v>1</v>
      </c>
      <c r="L36" s="15">
        <v>3</v>
      </c>
      <c r="M36" s="18">
        <f t="shared" si="3"/>
        <v>3</v>
      </c>
      <c r="N36" s="110"/>
      <c r="O36" s="111"/>
    </row>
    <row r="37" spans="2:15" ht="120.75" customHeight="1" x14ac:dyDescent="0.2">
      <c r="B37" s="12">
        <v>25</v>
      </c>
      <c r="C37" s="107" t="s">
        <v>179</v>
      </c>
      <c r="D37" s="108"/>
      <c r="E37" s="20" t="s">
        <v>29</v>
      </c>
      <c r="F37" s="14">
        <v>3</v>
      </c>
      <c r="G37" s="15">
        <v>3</v>
      </c>
      <c r="H37" s="16">
        <f t="shared" si="2"/>
        <v>9</v>
      </c>
      <c r="I37" s="114" t="s">
        <v>180</v>
      </c>
      <c r="J37" s="114"/>
      <c r="K37" s="17">
        <v>1</v>
      </c>
      <c r="L37" s="15">
        <v>3</v>
      </c>
      <c r="M37" s="18">
        <f t="shared" si="3"/>
        <v>3</v>
      </c>
      <c r="N37" s="110"/>
      <c r="O37" s="111"/>
    </row>
    <row r="38" spans="2:15" ht="125.25" customHeight="1" x14ac:dyDescent="0.2">
      <c r="B38" s="12">
        <v>26</v>
      </c>
      <c r="C38" s="107" t="s">
        <v>181</v>
      </c>
      <c r="D38" s="108"/>
      <c r="E38" s="20" t="s">
        <v>123</v>
      </c>
      <c r="F38" s="14">
        <v>2</v>
      </c>
      <c r="G38" s="15">
        <v>3</v>
      </c>
      <c r="H38" s="16">
        <f t="shared" si="2"/>
        <v>6</v>
      </c>
      <c r="I38" s="114" t="s">
        <v>182</v>
      </c>
      <c r="J38" s="114"/>
      <c r="K38" s="17">
        <v>1</v>
      </c>
      <c r="L38" s="15">
        <v>3</v>
      </c>
      <c r="M38" s="18">
        <f t="shared" si="3"/>
        <v>3</v>
      </c>
      <c r="N38" s="110"/>
      <c r="O38" s="111"/>
    </row>
    <row r="39" spans="2:15" ht="158.25" customHeight="1" x14ac:dyDescent="0.2">
      <c r="B39" s="12">
        <v>27</v>
      </c>
      <c r="C39" s="107" t="s">
        <v>183</v>
      </c>
      <c r="D39" s="108"/>
      <c r="E39" s="20" t="s">
        <v>29</v>
      </c>
      <c r="F39" s="14">
        <v>3</v>
      </c>
      <c r="G39" s="15">
        <v>4</v>
      </c>
      <c r="H39" s="16">
        <f t="shared" si="2"/>
        <v>12</v>
      </c>
      <c r="I39" s="114" t="s">
        <v>184</v>
      </c>
      <c r="J39" s="114"/>
      <c r="K39" s="17">
        <v>1</v>
      </c>
      <c r="L39" s="15">
        <v>3</v>
      </c>
      <c r="M39" s="18">
        <v>3</v>
      </c>
      <c r="N39" s="110"/>
      <c r="O39" s="111"/>
    </row>
    <row r="40" spans="2:15" ht="195.75" customHeight="1" x14ac:dyDescent="0.2">
      <c r="B40" s="12">
        <v>28</v>
      </c>
      <c r="C40" s="107" t="s">
        <v>185</v>
      </c>
      <c r="D40" s="108"/>
      <c r="E40" s="20" t="s">
        <v>123</v>
      </c>
      <c r="F40" s="14">
        <v>3</v>
      </c>
      <c r="G40" s="15">
        <v>3</v>
      </c>
      <c r="H40" s="16">
        <f t="shared" si="2"/>
        <v>9</v>
      </c>
      <c r="I40" s="114" t="s">
        <v>186</v>
      </c>
      <c r="J40" s="114"/>
      <c r="K40" s="17">
        <v>1</v>
      </c>
      <c r="L40" s="15">
        <v>3</v>
      </c>
      <c r="M40" s="18">
        <f t="shared" si="3"/>
        <v>3</v>
      </c>
      <c r="N40" s="110"/>
      <c r="O40" s="111"/>
    </row>
    <row r="41" spans="2:15" ht="177" customHeight="1" x14ac:dyDescent="0.2">
      <c r="B41" s="12">
        <v>30</v>
      </c>
      <c r="C41" s="107" t="s">
        <v>187</v>
      </c>
      <c r="D41" s="108"/>
      <c r="E41" s="20" t="s">
        <v>123</v>
      </c>
      <c r="F41" s="14">
        <v>3</v>
      </c>
      <c r="G41" s="15">
        <v>3</v>
      </c>
      <c r="H41" s="16">
        <f t="shared" si="2"/>
        <v>9</v>
      </c>
      <c r="I41" s="114" t="s">
        <v>188</v>
      </c>
      <c r="J41" s="114"/>
      <c r="K41" s="17">
        <v>1</v>
      </c>
      <c r="L41" s="15">
        <v>3</v>
      </c>
      <c r="M41" s="18">
        <f t="shared" si="3"/>
        <v>3</v>
      </c>
      <c r="N41" s="110"/>
      <c r="O41" s="111"/>
    </row>
    <row r="42" spans="2:15" ht="149.4" customHeight="1" x14ac:dyDescent="0.2">
      <c r="B42" s="12">
        <v>31</v>
      </c>
      <c r="C42" s="107" t="s">
        <v>189</v>
      </c>
      <c r="D42" s="108"/>
      <c r="E42" s="20" t="s">
        <v>123</v>
      </c>
      <c r="F42" s="14">
        <v>4</v>
      </c>
      <c r="G42" s="15">
        <v>3</v>
      </c>
      <c r="H42" s="16">
        <f>SUM(F42*G42)</f>
        <v>12</v>
      </c>
      <c r="I42" s="114" t="s">
        <v>190</v>
      </c>
      <c r="J42" s="114"/>
      <c r="K42" s="17">
        <v>2</v>
      </c>
      <c r="L42" s="15">
        <v>3</v>
      </c>
      <c r="M42" s="18">
        <f>SUM(K42*L42)</f>
        <v>6</v>
      </c>
      <c r="N42" s="110"/>
      <c r="O42" s="111"/>
    </row>
    <row r="43" spans="2:15" ht="113.4" customHeight="1" x14ac:dyDescent="0.2">
      <c r="B43" s="37">
        <v>32</v>
      </c>
      <c r="C43" s="107" t="s">
        <v>191</v>
      </c>
      <c r="D43" s="108"/>
      <c r="E43" s="20" t="s">
        <v>123</v>
      </c>
      <c r="F43" s="14">
        <v>2</v>
      </c>
      <c r="G43" s="15">
        <v>2</v>
      </c>
      <c r="H43" s="16">
        <f>SUM(F43*G43)</f>
        <v>4</v>
      </c>
      <c r="I43" s="114" t="s">
        <v>192</v>
      </c>
      <c r="J43" s="114"/>
      <c r="K43" s="17">
        <v>1</v>
      </c>
      <c r="L43" s="15">
        <v>1</v>
      </c>
      <c r="M43" s="18">
        <f>SUM(K43*L43)</f>
        <v>1</v>
      </c>
      <c r="N43" s="110"/>
      <c r="O43" s="111"/>
    </row>
    <row r="44" spans="2:15" ht="135" customHeight="1" x14ac:dyDescent="0.2">
      <c r="B44" s="37">
        <v>33</v>
      </c>
      <c r="C44" s="107" t="s">
        <v>193</v>
      </c>
      <c r="D44" s="108"/>
      <c r="E44" s="20" t="s">
        <v>123</v>
      </c>
      <c r="F44" s="14">
        <v>3</v>
      </c>
      <c r="G44" s="15">
        <v>3</v>
      </c>
      <c r="H44" s="16">
        <v>9</v>
      </c>
      <c r="I44" s="114" t="s">
        <v>194</v>
      </c>
      <c r="J44" s="114"/>
      <c r="K44" s="17">
        <v>1</v>
      </c>
      <c r="L44" s="15">
        <v>3</v>
      </c>
      <c r="M44" s="18">
        <v>3</v>
      </c>
      <c r="N44" s="110"/>
      <c r="O44" s="111"/>
    </row>
    <row r="45" spans="2:15" ht="115.5" customHeight="1" x14ac:dyDescent="0.2">
      <c r="B45" s="37">
        <v>34</v>
      </c>
      <c r="C45" s="107" t="s">
        <v>195</v>
      </c>
      <c r="D45" s="108"/>
      <c r="E45" s="20" t="s">
        <v>123</v>
      </c>
      <c r="F45" s="14">
        <v>3</v>
      </c>
      <c r="G45" s="15">
        <v>3</v>
      </c>
      <c r="H45" s="16">
        <v>9</v>
      </c>
      <c r="I45" s="114" t="s">
        <v>196</v>
      </c>
      <c r="J45" s="114"/>
      <c r="K45" s="17">
        <v>1</v>
      </c>
      <c r="L45" s="15">
        <v>3</v>
      </c>
      <c r="M45" s="18">
        <v>3</v>
      </c>
      <c r="N45" s="110"/>
      <c r="O45" s="111"/>
    </row>
    <row r="46" spans="2:15" ht="182.25" customHeight="1" thickBot="1" x14ac:dyDescent="0.25">
      <c r="B46" s="37">
        <v>35</v>
      </c>
      <c r="C46" s="107" t="s">
        <v>197</v>
      </c>
      <c r="D46" s="108"/>
      <c r="E46" s="20" t="s">
        <v>123</v>
      </c>
      <c r="F46" s="14">
        <v>3</v>
      </c>
      <c r="G46" s="15">
        <v>3</v>
      </c>
      <c r="H46" s="16">
        <v>9</v>
      </c>
      <c r="I46" s="114" t="s">
        <v>198</v>
      </c>
      <c r="J46" s="114"/>
      <c r="K46" s="17">
        <v>1</v>
      </c>
      <c r="L46" s="15">
        <v>3</v>
      </c>
      <c r="M46" s="18">
        <v>3</v>
      </c>
      <c r="N46" s="110"/>
      <c r="O46" s="111"/>
    </row>
    <row r="47" spans="2:15" ht="122.25" customHeight="1" thickBot="1" x14ac:dyDescent="0.25">
      <c r="B47" s="39">
        <v>36</v>
      </c>
      <c r="C47" s="107" t="s">
        <v>199</v>
      </c>
      <c r="D47" s="108"/>
      <c r="E47" s="20" t="s">
        <v>123</v>
      </c>
      <c r="F47" s="14">
        <v>2</v>
      </c>
      <c r="G47" s="15">
        <v>3</v>
      </c>
      <c r="H47" s="16">
        <v>6</v>
      </c>
      <c r="I47" s="114" t="s">
        <v>200</v>
      </c>
      <c r="J47" s="114"/>
      <c r="K47" s="17">
        <v>1</v>
      </c>
      <c r="L47" s="15">
        <v>1</v>
      </c>
      <c r="M47" s="18">
        <v>1</v>
      </c>
      <c r="N47" s="110"/>
      <c r="O47" s="111"/>
    </row>
    <row r="48" spans="2:15" ht="326.25" customHeight="1" thickBot="1" x14ac:dyDescent="0.25">
      <c r="B48" s="39">
        <v>37</v>
      </c>
      <c r="C48" s="107" t="s">
        <v>201</v>
      </c>
      <c r="D48" s="108"/>
      <c r="E48" s="20" t="s">
        <v>123</v>
      </c>
      <c r="F48" s="14">
        <v>3</v>
      </c>
      <c r="G48" s="15">
        <v>3</v>
      </c>
      <c r="H48" s="16">
        <v>9</v>
      </c>
      <c r="I48" s="114" t="s">
        <v>202</v>
      </c>
      <c r="J48" s="114"/>
      <c r="K48" s="17">
        <v>1</v>
      </c>
      <c r="L48" s="15">
        <v>3</v>
      </c>
      <c r="M48" s="18">
        <v>3</v>
      </c>
      <c r="N48" s="110"/>
      <c r="O48" s="111"/>
    </row>
    <row r="49" spans="2:15" ht="168" customHeight="1" thickBot="1" x14ac:dyDescent="0.25">
      <c r="B49" s="39">
        <v>38</v>
      </c>
      <c r="C49" s="107" t="s">
        <v>203</v>
      </c>
      <c r="D49" s="108"/>
      <c r="E49" s="20" t="s">
        <v>123</v>
      </c>
      <c r="F49" s="14">
        <v>3</v>
      </c>
      <c r="G49" s="15">
        <v>4</v>
      </c>
      <c r="H49" s="16">
        <v>12</v>
      </c>
      <c r="I49" s="114" t="s">
        <v>204</v>
      </c>
      <c r="J49" s="114"/>
      <c r="K49" s="17">
        <v>1</v>
      </c>
      <c r="L49" s="15">
        <v>3</v>
      </c>
      <c r="M49" s="18">
        <v>3</v>
      </c>
      <c r="N49" s="110"/>
      <c r="O49" s="111"/>
    </row>
    <row r="50" spans="2:15" ht="210.75" customHeight="1" thickBot="1" x14ac:dyDescent="0.25">
      <c r="B50" s="39">
        <v>39</v>
      </c>
      <c r="C50" s="107" t="s">
        <v>205</v>
      </c>
      <c r="D50" s="108"/>
      <c r="E50" s="20" t="s">
        <v>123</v>
      </c>
      <c r="F50" s="14">
        <v>3</v>
      </c>
      <c r="G50" s="15">
        <v>3</v>
      </c>
      <c r="H50" s="16">
        <v>9</v>
      </c>
      <c r="I50" s="114" t="s">
        <v>206</v>
      </c>
      <c r="J50" s="114"/>
      <c r="K50" s="17">
        <v>1</v>
      </c>
      <c r="L50" s="15">
        <v>3</v>
      </c>
      <c r="M50" s="18">
        <v>3</v>
      </c>
      <c r="N50" s="110"/>
      <c r="O50" s="111"/>
    </row>
    <row r="51" spans="2:15" ht="149.4" customHeight="1" thickBot="1" x14ac:dyDescent="0.25">
      <c r="B51" s="39">
        <v>40</v>
      </c>
      <c r="C51" s="107" t="s">
        <v>207</v>
      </c>
      <c r="D51" s="108"/>
      <c r="E51" s="20" t="s">
        <v>29</v>
      </c>
      <c r="F51" s="14">
        <v>3</v>
      </c>
      <c r="G51" s="15">
        <v>3</v>
      </c>
      <c r="H51" s="16">
        <v>9</v>
      </c>
      <c r="I51" s="114" t="s">
        <v>208</v>
      </c>
      <c r="J51" s="114"/>
      <c r="K51" s="17">
        <v>1</v>
      </c>
      <c r="L51" s="15">
        <v>3</v>
      </c>
      <c r="M51" s="18">
        <v>3</v>
      </c>
      <c r="N51" s="110"/>
      <c r="O51" s="111"/>
    </row>
    <row r="52" spans="2:15" ht="137.25" customHeight="1" thickBot="1" x14ac:dyDescent="0.25">
      <c r="B52" s="39">
        <v>41</v>
      </c>
      <c r="C52" s="107" t="s">
        <v>209</v>
      </c>
      <c r="D52" s="108"/>
      <c r="E52" s="20" t="s">
        <v>127</v>
      </c>
      <c r="F52" s="14">
        <v>3</v>
      </c>
      <c r="G52" s="15">
        <v>4</v>
      </c>
      <c r="H52" s="16">
        <v>12</v>
      </c>
      <c r="I52" s="114" t="s">
        <v>210</v>
      </c>
      <c r="J52" s="114"/>
      <c r="K52" s="17">
        <v>1</v>
      </c>
      <c r="L52" s="15">
        <v>2</v>
      </c>
      <c r="M52" s="18">
        <v>2</v>
      </c>
      <c r="N52" s="110"/>
      <c r="O52" s="111"/>
    </row>
    <row r="53" spans="2:15" ht="149.4" customHeight="1" thickBot="1" x14ac:dyDescent="0.25">
      <c r="B53" s="39">
        <v>42</v>
      </c>
      <c r="C53" s="107" t="s">
        <v>211</v>
      </c>
      <c r="D53" s="108"/>
      <c r="E53" s="20" t="s">
        <v>123</v>
      </c>
      <c r="F53" s="14">
        <v>4</v>
      </c>
      <c r="G53" s="15">
        <v>4</v>
      </c>
      <c r="H53" s="16">
        <v>16</v>
      </c>
      <c r="I53" s="114" t="s">
        <v>212</v>
      </c>
      <c r="J53" s="114"/>
      <c r="K53" s="17">
        <v>3</v>
      </c>
      <c r="L53" s="15">
        <v>2</v>
      </c>
      <c r="M53" s="18">
        <v>6</v>
      </c>
      <c r="N53" s="110"/>
      <c r="O53" s="111"/>
    </row>
    <row r="54" spans="2:15" ht="166.5" customHeight="1" thickBot="1" x14ac:dyDescent="0.25">
      <c r="B54" s="39">
        <v>43</v>
      </c>
      <c r="C54" s="107" t="s">
        <v>213</v>
      </c>
      <c r="D54" s="108"/>
      <c r="E54" s="20" t="s">
        <v>123</v>
      </c>
      <c r="F54" s="14">
        <v>3</v>
      </c>
      <c r="G54" s="15">
        <v>3</v>
      </c>
      <c r="H54" s="16">
        <v>12</v>
      </c>
      <c r="I54" s="114" t="s">
        <v>214</v>
      </c>
      <c r="J54" s="114"/>
      <c r="K54" s="17">
        <v>1</v>
      </c>
      <c r="L54" s="15">
        <v>3</v>
      </c>
      <c r="M54" s="18">
        <v>3</v>
      </c>
      <c r="N54" s="110"/>
      <c r="O54" s="111"/>
    </row>
    <row r="55" spans="2:15" ht="124.5" customHeight="1" thickBot="1" x14ac:dyDescent="0.25">
      <c r="B55" s="39">
        <v>44</v>
      </c>
      <c r="C55" s="107" t="s">
        <v>215</v>
      </c>
      <c r="D55" s="108"/>
      <c r="E55" s="20" t="s">
        <v>123</v>
      </c>
      <c r="F55" s="14">
        <v>2</v>
      </c>
      <c r="G55" s="15">
        <v>3</v>
      </c>
      <c r="H55" s="16">
        <v>6</v>
      </c>
      <c r="I55" s="114" t="s">
        <v>216</v>
      </c>
      <c r="J55" s="114"/>
      <c r="K55" s="17">
        <v>1</v>
      </c>
      <c r="L55" s="15">
        <v>3</v>
      </c>
      <c r="M55" s="18">
        <v>3</v>
      </c>
      <c r="N55" s="110"/>
      <c r="O55" s="111"/>
    </row>
    <row r="56" spans="2:15" ht="116.25" customHeight="1" thickBot="1" x14ac:dyDescent="0.25">
      <c r="B56" s="39">
        <v>45</v>
      </c>
      <c r="C56" s="107" t="s">
        <v>217</v>
      </c>
      <c r="D56" s="108"/>
      <c r="E56" s="20" t="s">
        <v>123</v>
      </c>
      <c r="F56" s="14">
        <v>3</v>
      </c>
      <c r="G56" s="15">
        <v>3</v>
      </c>
      <c r="H56" s="16">
        <f>SUM(F56*G56)</f>
        <v>9</v>
      </c>
      <c r="I56" s="114" t="s">
        <v>218</v>
      </c>
      <c r="J56" s="114"/>
      <c r="K56" s="17">
        <v>1</v>
      </c>
      <c r="L56" s="15">
        <v>3</v>
      </c>
      <c r="M56" s="18">
        <f>SUM(K56*L56)</f>
        <v>3</v>
      </c>
      <c r="N56" s="110"/>
      <c r="O56" s="111"/>
    </row>
    <row r="57" spans="2:15" ht="123.75" customHeight="1" thickBot="1" x14ac:dyDescent="0.25">
      <c r="B57" s="51">
        <v>46</v>
      </c>
      <c r="C57" s="107" t="s">
        <v>219</v>
      </c>
      <c r="D57" s="108"/>
      <c r="E57" s="20" t="s">
        <v>123</v>
      </c>
      <c r="F57" s="14">
        <v>3</v>
      </c>
      <c r="G57" s="15">
        <v>3</v>
      </c>
      <c r="H57" s="16">
        <f>SUM(F57*G57)</f>
        <v>9</v>
      </c>
      <c r="I57" s="114" t="s">
        <v>220</v>
      </c>
      <c r="J57" s="114"/>
      <c r="K57" s="17">
        <v>1</v>
      </c>
      <c r="L57" s="15">
        <v>3</v>
      </c>
      <c r="M57" s="18">
        <f>SUM(K57*L57)</f>
        <v>3</v>
      </c>
      <c r="N57" s="110"/>
      <c r="O57" s="111"/>
    </row>
    <row r="58" spans="2:15" ht="14.25" customHeight="1" x14ac:dyDescent="0.2">
      <c r="B58" s="88" t="s">
        <v>41</v>
      </c>
      <c r="C58" s="89"/>
      <c r="D58" s="92" t="s">
        <v>59</v>
      </c>
      <c r="E58" s="93"/>
      <c r="F58" s="93"/>
      <c r="G58" s="93"/>
      <c r="H58" s="93"/>
      <c r="I58" s="88" t="s">
        <v>42</v>
      </c>
      <c r="J58" s="96"/>
      <c r="K58" s="96"/>
      <c r="L58" s="96"/>
      <c r="M58" s="97"/>
      <c r="N58" s="266">
        <v>45684</v>
      </c>
      <c r="O58" s="101"/>
    </row>
    <row r="59" spans="2:15" ht="16.5" customHeight="1" thickBot="1" x14ac:dyDescent="0.25">
      <c r="B59" s="90"/>
      <c r="C59" s="91"/>
      <c r="D59" s="94"/>
      <c r="E59" s="95"/>
      <c r="F59" s="95"/>
      <c r="G59" s="95"/>
      <c r="H59" s="95"/>
      <c r="I59" s="98"/>
      <c r="J59" s="99"/>
      <c r="K59" s="99"/>
      <c r="L59" s="99"/>
      <c r="M59" s="100"/>
      <c r="N59" s="94"/>
      <c r="O59" s="102"/>
    </row>
    <row r="60" spans="2:15" ht="13.5" thickBot="1" x14ac:dyDescent="0.35">
      <c r="B60" s="22"/>
      <c r="C60" s="23" t="s">
        <v>43</v>
      </c>
      <c r="D60" s="24"/>
      <c r="E60" s="25"/>
      <c r="F60" s="25"/>
      <c r="G60" s="25"/>
      <c r="H60" s="25"/>
      <c r="I60" s="26"/>
      <c r="J60" s="26"/>
      <c r="K60" s="27"/>
      <c r="L60" s="27"/>
      <c r="M60" s="27"/>
      <c r="N60" s="27"/>
      <c r="O60" s="28" t="s">
        <v>44</v>
      </c>
    </row>
    <row r="61" spans="2:15" ht="12" x14ac:dyDescent="0.2">
      <c r="I61" s="29"/>
      <c r="J61" s="29"/>
      <c r="K61" s="11"/>
      <c r="L61" s="11"/>
      <c r="M61" s="11"/>
      <c r="N61" s="11"/>
    </row>
    <row r="62" spans="2:15" x14ac:dyDescent="0.2">
      <c r="I62" s="30"/>
      <c r="J62" s="30"/>
    </row>
    <row r="63" spans="2:15" x14ac:dyDescent="0.2">
      <c r="C63" s="6"/>
      <c r="D63" s="6"/>
      <c r="F63" s="31"/>
      <c r="G63" s="31"/>
      <c r="H63" s="11"/>
      <c r="I63" s="6"/>
      <c r="J63" s="6"/>
    </row>
    <row r="64" spans="2:15" x14ac:dyDescent="0.2">
      <c r="F64" s="11"/>
      <c r="G64" s="11"/>
      <c r="H64" s="11"/>
      <c r="I64" s="6"/>
      <c r="J64" s="6"/>
    </row>
    <row r="65" spans="2:15" x14ac:dyDescent="0.2">
      <c r="F65" s="11"/>
      <c r="G65" s="11"/>
      <c r="H65" s="11"/>
      <c r="I65" s="6"/>
      <c r="J65" s="6"/>
    </row>
    <row r="66" spans="2:15" x14ac:dyDescent="0.2">
      <c r="F66" s="11"/>
      <c r="G66" s="11"/>
      <c r="H66" s="11"/>
      <c r="I66" s="6"/>
      <c r="J66" s="6"/>
    </row>
    <row r="67" spans="2:15" x14ac:dyDescent="0.2">
      <c r="F67" s="11"/>
      <c r="G67" s="11"/>
      <c r="H67" s="11"/>
      <c r="I67" s="6"/>
      <c r="J67" s="6"/>
    </row>
    <row r="68" spans="2:15" ht="8.5" thickBot="1" x14ac:dyDescent="0.25">
      <c r="F68" s="11"/>
      <c r="G68" s="11"/>
      <c r="H68" s="11"/>
      <c r="I68" s="6"/>
      <c r="J68" s="6"/>
    </row>
    <row r="69" spans="2:15" ht="58.65" customHeight="1" thickBot="1" x14ac:dyDescent="0.25">
      <c r="B69" s="74" t="s">
        <v>45</v>
      </c>
      <c r="C69" s="103"/>
      <c r="D69" s="104" t="s">
        <v>46</v>
      </c>
      <c r="E69" s="105"/>
      <c r="F69" s="105"/>
      <c r="G69" s="105"/>
      <c r="H69" s="105"/>
      <c r="I69" s="105"/>
      <c r="J69" s="105"/>
      <c r="K69" s="105"/>
      <c r="L69" s="105"/>
      <c r="M69" s="105"/>
      <c r="N69" s="105"/>
      <c r="O69" s="106"/>
    </row>
    <row r="70" spans="2:15" ht="39.15" customHeight="1" thickBot="1" x14ac:dyDescent="0.25">
      <c r="B70" s="74" t="s">
        <v>47</v>
      </c>
      <c r="C70" s="75"/>
      <c r="D70" s="32" t="s">
        <v>48</v>
      </c>
      <c r="E70" s="76" t="s">
        <v>49</v>
      </c>
      <c r="F70" s="77"/>
      <c r="G70" s="77"/>
      <c r="H70" s="77"/>
      <c r="I70" s="77"/>
      <c r="J70" s="77"/>
      <c r="K70" s="77"/>
      <c r="L70" s="77"/>
      <c r="M70" s="78"/>
      <c r="N70" s="79" t="s">
        <v>50</v>
      </c>
      <c r="O70" s="80"/>
    </row>
    <row r="71" spans="2:15" s="34" customFormat="1" ht="39.15" customHeight="1" x14ac:dyDescent="0.25">
      <c r="B71" s="81">
        <v>44909</v>
      </c>
      <c r="C71" s="82"/>
      <c r="D71" s="33" t="s">
        <v>125</v>
      </c>
      <c r="E71" s="83" t="s">
        <v>53</v>
      </c>
      <c r="F71" s="84"/>
      <c r="G71" s="84"/>
      <c r="H71" s="84"/>
      <c r="I71" s="84"/>
      <c r="J71" s="84"/>
      <c r="K71" s="84"/>
      <c r="L71" s="84"/>
      <c r="M71" s="85"/>
      <c r="N71" s="86"/>
      <c r="O71" s="87"/>
    </row>
    <row r="72" spans="2:15" ht="36.75" customHeight="1" x14ac:dyDescent="0.2">
      <c r="B72" s="62"/>
      <c r="C72" s="63"/>
      <c r="D72" s="35"/>
      <c r="E72" s="69"/>
      <c r="F72" s="65"/>
      <c r="G72" s="65"/>
      <c r="H72" s="65"/>
      <c r="I72" s="65"/>
      <c r="J72" s="65"/>
      <c r="K72" s="65"/>
      <c r="L72" s="65"/>
      <c r="M72" s="66"/>
      <c r="N72" s="70"/>
      <c r="O72" s="71"/>
    </row>
    <row r="73" spans="2:15" ht="39.15" customHeight="1" x14ac:dyDescent="0.2">
      <c r="B73" s="62"/>
      <c r="C73" s="63"/>
      <c r="D73" s="35"/>
      <c r="E73" s="69"/>
      <c r="F73" s="72"/>
      <c r="G73" s="72"/>
      <c r="H73" s="72"/>
      <c r="I73" s="72"/>
      <c r="J73" s="72"/>
      <c r="K73" s="72"/>
      <c r="L73" s="72"/>
      <c r="M73" s="73"/>
      <c r="N73" s="67"/>
      <c r="O73" s="68"/>
    </row>
    <row r="74" spans="2:15" ht="51.75" customHeight="1" x14ac:dyDescent="0.2">
      <c r="B74" s="62"/>
      <c r="C74" s="63"/>
      <c r="D74" s="35"/>
      <c r="E74" s="69"/>
      <c r="F74" s="65"/>
      <c r="G74" s="65"/>
      <c r="H74" s="65"/>
      <c r="I74" s="65"/>
      <c r="J74" s="65"/>
      <c r="K74" s="65"/>
      <c r="L74" s="65"/>
      <c r="M74" s="66"/>
      <c r="N74" s="67"/>
      <c r="O74" s="68"/>
    </row>
    <row r="75" spans="2:15" ht="39.15" customHeight="1" x14ac:dyDescent="0.2">
      <c r="B75" s="62"/>
      <c r="C75" s="63"/>
      <c r="D75" s="35"/>
      <c r="E75" s="64"/>
      <c r="F75" s="65"/>
      <c r="G75" s="65"/>
      <c r="H75" s="65"/>
      <c r="I75" s="65"/>
      <c r="J75" s="65"/>
      <c r="K75" s="65"/>
      <c r="L75" s="65"/>
      <c r="M75" s="66"/>
      <c r="N75" s="67"/>
      <c r="O75" s="68"/>
    </row>
    <row r="76" spans="2:15" ht="39.15" customHeight="1" x14ac:dyDescent="0.2">
      <c r="B76" s="62"/>
      <c r="C76" s="63"/>
      <c r="D76" s="35"/>
      <c r="E76" s="64"/>
      <c r="F76" s="65"/>
      <c r="G76" s="65"/>
      <c r="H76" s="65"/>
      <c r="I76" s="65"/>
      <c r="J76" s="65"/>
      <c r="K76" s="65"/>
      <c r="L76" s="65"/>
      <c r="M76" s="66"/>
      <c r="N76" s="67"/>
      <c r="O76" s="68"/>
    </row>
    <row r="77" spans="2:15" ht="39.15" customHeight="1" x14ac:dyDescent="0.2">
      <c r="B77" s="62"/>
      <c r="C77" s="63"/>
      <c r="D77" s="35"/>
      <c r="E77" s="64"/>
      <c r="F77" s="65"/>
      <c r="G77" s="65"/>
      <c r="H77" s="65"/>
      <c r="I77" s="65"/>
      <c r="J77" s="65"/>
      <c r="K77" s="65"/>
      <c r="L77" s="65"/>
      <c r="M77" s="66"/>
      <c r="N77" s="67"/>
      <c r="O77" s="68"/>
    </row>
    <row r="78" spans="2:15" ht="39.15" customHeight="1" x14ac:dyDescent="0.2">
      <c r="B78" s="62"/>
      <c r="C78" s="63"/>
      <c r="D78" s="35"/>
      <c r="E78" s="64"/>
      <c r="F78" s="65"/>
      <c r="G78" s="65"/>
      <c r="H78" s="65"/>
      <c r="I78" s="65"/>
      <c r="J78" s="65"/>
      <c r="K78" s="65"/>
      <c r="L78" s="65"/>
      <c r="M78" s="66"/>
      <c r="N78" s="67"/>
      <c r="O78" s="68"/>
    </row>
    <row r="82" spans="3:5" ht="13" x14ac:dyDescent="0.3">
      <c r="C82" s="2"/>
      <c r="D82" s="2"/>
      <c r="E82" s="1"/>
    </row>
    <row r="83" spans="3:5" ht="13" x14ac:dyDescent="0.3">
      <c r="C83" s="36"/>
      <c r="D83" s="36"/>
      <c r="E83" s="1"/>
    </row>
    <row r="84" spans="3:5" ht="13" x14ac:dyDescent="0.3">
      <c r="C84" s="36"/>
      <c r="D84" s="36"/>
      <c r="E84" s="1"/>
    </row>
    <row r="85" spans="3:5" ht="13" x14ac:dyDescent="0.3">
      <c r="C85" s="36"/>
      <c r="D85" s="36"/>
      <c r="E85" s="1"/>
    </row>
    <row r="86" spans="3:5" ht="13" x14ac:dyDescent="0.3">
      <c r="C86" s="36"/>
      <c r="D86" s="36"/>
      <c r="E86" s="1"/>
    </row>
    <row r="87" spans="3:5" ht="13" x14ac:dyDescent="0.3">
      <c r="C87" s="36"/>
      <c r="D87" s="36"/>
      <c r="E87" s="1"/>
    </row>
    <row r="88" spans="3:5" ht="13" x14ac:dyDescent="0.3">
      <c r="C88" s="36"/>
      <c r="D88" s="36"/>
      <c r="E88" s="1"/>
    </row>
  </sheetData>
  <mergeCells count="204">
    <mergeCell ref="B5:C5"/>
    <mergeCell ref="D5:E5"/>
    <mergeCell ref="F5:I5"/>
    <mergeCell ref="K5:L5"/>
    <mergeCell ref="M5:O5"/>
    <mergeCell ref="B6:C6"/>
    <mergeCell ref="D6:O6"/>
    <mergeCell ref="B2:O2"/>
    <mergeCell ref="B3:O3"/>
    <mergeCell ref="B4:C4"/>
    <mergeCell ref="D4:E4"/>
    <mergeCell ref="F4:I4"/>
    <mergeCell ref="K4:L4"/>
    <mergeCell ref="M4:O4"/>
    <mergeCell ref="B10:B11"/>
    <mergeCell ref="C10:D11"/>
    <mergeCell ref="E10:E11"/>
    <mergeCell ref="F10:H10"/>
    <mergeCell ref="I10:J11"/>
    <mergeCell ref="K10:M10"/>
    <mergeCell ref="B7:O7"/>
    <mergeCell ref="B8:O8"/>
    <mergeCell ref="C9:E9"/>
    <mergeCell ref="F9:H9"/>
    <mergeCell ref="I9:J9"/>
    <mergeCell ref="K9:M9"/>
    <mergeCell ref="N9:O9"/>
    <mergeCell ref="C39:D39"/>
    <mergeCell ref="I39:J39"/>
    <mergeCell ref="N39:O39"/>
    <mergeCell ref="C40:D40"/>
    <mergeCell ref="I40:J40"/>
    <mergeCell ref="N40:O40"/>
    <mergeCell ref="N10:O11"/>
    <mergeCell ref="C12:D12"/>
    <mergeCell ref="I12:J12"/>
    <mergeCell ref="N12:O12"/>
    <mergeCell ref="C38:D38"/>
    <mergeCell ref="I38:J38"/>
    <mergeCell ref="N38:O38"/>
    <mergeCell ref="I15:J15"/>
    <mergeCell ref="N15:O15"/>
    <mergeCell ref="C16:D16"/>
    <mergeCell ref="C19:D19"/>
    <mergeCell ref="I19:J19"/>
    <mergeCell ref="N19:O19"/>
    <mergeCell ref="C20:D20"/>
    <mergeCell ref="I20:J20"/>
    <mergeCell ref="N20:O20"/>
    <mergeCell ref="I16:J16"/>
    <mergeCell ref="N16:O16"/>
    <mergeCell ref="C42:D42"/>
    <mergeCell ref="I42:J42"/>
    <mergeCell ref="N42:O42"/>
    <mergeCell ref="C43:D43"/>
    <mergeCell ref="I43:J43"/>
    <mergeCell ref="N43:O43"/>
    <mergeCell ref="C41:D41"/>
    <mergeCell ref="I41:J41"/>
    <mergeCell ref="N41:O41"/>
    <mergeCell ref="C46:D46"/>
    <mergeCell ref="I46:J46"/>
    <mergeCell ref="N46:O46"/>
    <mergeCell ref="C47:D47"/>
    <mergeCell ref="I47:J47"/>
    <mergeCell ref="N47:O47"/>
    <mergeCell ref="C44:D44"/>
    <mergeCell ref="I44:J44"/>
    <mergeCell ref="N44:O44"/>
    <mergeCell ref="C45:D45"/>
    <mergeCell ref="I45:J45"/>
    <mergeCell ref="N45:O45"/>
    <mergeCell ref="C52:D52"/>
    <mergeCell ref="I52:J52"/>
    <mergeCell ref="C53:D53"/>
    <mergeCell ref="I53:J53"/>
    <mergeCell ref="C54:D54"/>
    <mergeCell ref="I54:J54"/>
    <mergeCell ref="C48:D48"/>
    <mergeCell ref="C49:D49"/>
    <mergeCell ref="I49:J49"/>
    <mergeCell ref="C50:D50"/>
    <mergeCell ref="I50:J50"/>
    <mergeCell ref="C51:D51"/>
    <mergeCell ref="I51:J51"/>
    <mergeCell ref="N57:O57"/>
    <mergeCell ref="B58:C59"/>
    <mergeCell ref="D58:H59"/>
    <mergeCell ref="I58:M59"/>
    <mergeCell ref="N58:O59"/>
    <mergeCell ref="B69:C69"/>
    <mergeCell ref="D69:O69"/>
    <mergeCell ref="C55:D55"/>
    <mergeCell ref="I55:J55"/>
    <mergeCell ref="C56:D56"/>
    <mergeCell ref="I56:J56"/>
    <mergeCell ref="C57:D57"/>
    <mergeCell ref="I57:J57"/>
    <mergeCell ref="N56:O56"/>
    <mergeCell ref="N72:O72"/>
    <mergeCell ref="B73:C73"/>
    <mergeCell ref="E73:M73"/>
    <mergeCell ref="N73:O73"/>
    <mergeCell ref="B70:C70"/>
    <mergeCell ref="E70:M70"/>
    <mergeCell ref="N70:O70"/>
    <mergeCell ref="B71:C71"/>
    <mergeCell ref="E71:M71"/>
    <mergeCell ref="N71:O71"/>
    <mergeCell ref="B78:C78"/>
    <mergeCell ref="E78:M78"/>
    <mergeCell ref="N78:O78"/>
    <mergeCell ref="C13:D13"/>
    <mergeCell ref="I13:J13"/>
    <mergeCell ref="N13:O13"/>
    <mergeCell ref="C14:D14"/>
    <mergeCell ref="I14:J14"/>
    <mergeCell ref="N14:O14"/>
    <mergeCell ref="C15:D15"/>
    <mergeCell ref="B76:C76"/>
    <mergeCell ref="E76:M76"/>
    <mergeCell ref="N76:O76"/>
    <mergeCell ref="B77:C77"/>
    <mergeCell ref="E77:M77"/>
    <mergeCell ref="N77:O77"/>
    <mergeCell ref="B74:C74"/>
    <mergeCell ref="E74:M74"/>
    <mergeCell ref="N74:O74"/>
    <mergeCell ref="B75:C75"/>
    <mergeCell ref="E75:M75"/>
    <mergeCell ref="N75:O75"/>
    <mergeCell ref="B72:C72"/>
    <mergeCell ref="E72:M72"/>
    <mergeCell ref="C17:D17"/>
    <mergeCell ref="I17:J17"/>
    <mergeCell ref="N17:O17"/>
    <mergeCell ref="C18:D18"/>
    <mergeCell ref="I18:J18"/>
    <mergeCell ref="N18:O18"/>
    <mergeCell ref="L22:L23"/>
    <mergeCell ref="M22:M23"/>
    <mergeCell ref="N22:O23"/>
    <mergeCell ref="C24:D24"/>
    <mergeCell ref="I24:J24"/>
    <mergeCell ref="N24:O24"/>
    <mergeCell ref="C21:D21"/>
    <mergeCell ref="I21:J21"/>
    <mergeCell ref="N21:O21"/>
    <mergeCell ref="C22:D23"/>
    <mergeCell ref="E22:E23"/>
    <mergeCell ref="F22:F23"/>
    <mergeCell ref="G22:G23"/>
    <mergeCell ref="H22:H23"/>
    <mergeCell ref="I22:J23"/>
    <mergeCell ref="K22:K23"/>
    <mergeCell ref="C27:D27"/>
    <mergeCell ref="I27:J27"/>
    <mergeCell ref="N27:O27"/>
    <mergeCell ref="C28:D28"/>
    <mergeCell ref="I28:J28"/>
    <mergeCell ref="N28:O28"/>
    <mergeCell ref="C25:D25"/>
    <mergeCell ref="I25:J25"/>
    <mergeCell ref="N25:O25"/>
    <mergeCell ref="C26:D26"/>
    <mergeCell ref="I26:J26"/>
    <mergeCell ref="N26:O26"/>
    <mergeCell ref="N34:O34"/>
    <mergeCell ref="C31:D31"/>
    <mergeCell ref="I31:J31"/>
    <mergeCell ref="N31:O31"/>
    <mergeCell ref="C32:D32"/>
    <mergeCell ref="I32:J32"/>
    <mergeCell ref="N32:O32"/>
    <mergeCell ref="C29:D29"/>
    <mergeCell ref="I29:J29"/>
    <mergeCell ref="N29:O29"/>
    <mergeCell ref="C30:D30"/>
    <mergeCell ref="I30:J30"/>
    <mergeCell ref="N30:O30"/>
    <mergeCell ref="B22:B23"/>
    <mergeCell ref="N50:O50"/>
    <mergeCell ref="N51:O51"/>
    <mergeCell ref="N52:O52"/>
    <mergeCell ref="N53:O53"/>
    <mergeCell ref="N54:O54"/>
    <mergeCell ref="N55:O55"/>
    <mergeCell ref="C37:D37"/>
    <mergeCell ref="I37:J37"/>
    <mergeCell ref="N37:O37"/>
    <mergeCell ref="I48:J48"/>
    <mergeCell ref="N48:O48"/>
    <mergeCell ref="N49:O49"/>
    <mergeCell ref="C35:D35"/>
    <mergeCell ref="I35:J35"/>
    <mergeCell ref="N35:O35"/>
    <mergeCell ref="C36:D36"/>
    <mergeCell ref="I36:J36"/>
    <mergeCell ref="N36:O36"/>
    <mergeCell ref="C33:D33"/>
    <mergeCell ref="I33:J33"/>
    <mergeCell ref="N33:O33"/>
    <mergeCell ref="C34:D34"/>
    <mergeCell ref="I34:J34"/>
  </mergeCells>
  <conditionalFormatting sqref="F12:G22">
    <cfRule type="cellIs" dxfId="180" priority="1" stopIfTrue="1" operator="between">
      <formula>1</formula>
      <formula>2</formula>
    </cfRule>
    <cfRule type="cellIs" dxfId="179" priority="2" stopIfTrue="1" operator="between">
      <formula>3</formula>
      <formula>4</formula>
    </cfRule>
    <cfRule type="cellIs" dxfId="178" priority="3" stopIfTrue="1" operator="between">
      <formula>5</formula>
      <formula>5</formula>
    </cfRule>
  </conditionalFormatting>
  <conditionalFormatting sqref="H12:H22">
    <cfRule type="cellIs" dxfId="177" priority="4" stopIfTrue="1" operator="between">
      <formula>1</formula>
      <formula>4</formula>
    </cfRule>
    <cfRule type="cellIs" dxfId="176" priority="5" stopIfTrue="1" operator="between">
      <formula>5</formula>
      <formula>11</formula>
    </cfRule>
    <cfRule type="cellIs" dxfId="175" priority="6" stopIfTrue="1" operator="between">
      <formula>12</formula>
      <formula>25</formula>
    </cfRule>
  </conditionalFormatting>
  <conditionalFormatting sqref="K12:L22 F24:G57 K24:L57">
    <cfRule type="cellIs" dxfId="174" priority="7" stopIfTrue="1" operator="between">
      <formula>1</formula>
      <formula>2</formula>
    </cfRule>
    <cfRule type="cellIs" dxfId="173" priority="8" stopIfTrue="1" operator="between">
      <formula>3</formula>
      <formula>4</formula>
    </cfRule>
    <cfRule type="cellIs" dxfId="172" priority="9" stopIfTrue="1" operator="between">
      <formula>5</formula>
      <formula>5</formula>
    </cfRule>
  </conditionalFormatting>
  <conditionalFormatting sqref="M12:M22 H24:H57 M24:M57">
    <cfRule type="cellIs" dxfId="171" priority="10" stopIfTrue="1" operator="between">
      <formula>1</formula>
      <formula>4</formula>
    </cfRule>
    <cfRule type="cellIs" dxfId="170" priority="11" stopIfTrue="1" operator="between">
      <formula>5</formula>
      <formula>11</formula>
    </cfRule>
    <cfRule type="cellIs" dxfId="169" priority="12" stopIfTrue="1" operator="between">
      <formula>12</formula>
      <formula>25</formula>
    </cfRule>
  </conditionalFormatting>
  <dataValidations count="6">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22 L24:L57" xr:uid="{AFD8594F-DBFE-46C1-B552-842797A2BE6A}">
      <formula1>"1,2,3,4,5"</formula1>
    </dataValidation>
    <dataValidation allowBlank="1" showInputMessage="1" showErrorMessage="1" prompt="This value is calculated for you" sqref="M12:M22 H12:H22 M24:M57 H24:H57" xr:uid="{20BA92B7-FA2D-42A2-8E60-1AD82A4CC6A4}"/>
    <dataValidation type="list" allowBlank="1" showInputMessage="1" showErrorMessage="1" promptTitle="Likelihood:" prompt="1. Unlikely_x000a_2. Possible_x000a_3. Likely_x000a_4. Very Likely_x000a_5. Certain" sqref="K12:K22 F12:F22 F24:F57 K24:K57" xr:uid="{5FE27E4F-BEDB-41AA-8F69-BD158187B519}">
      <formula1>"1,2,3,4,5"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22 E24:E57" xr:uid="{EECCD5C7-F82C-4AED-ACD9-41932444098B}"/>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22 G24:G57" xr:uid="{00F7687A-7191-41FF-98A3-DC5DA801436A}">
      <formula1>" ,1,2,3,4,5"</formula1>
    </dataValidation>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 xr:uid="{793A1FAF-2985-4801-8657-7C5C06DCD2D6}"/>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9AC8E-6379-4D53-AD4E-1299618BF3A7}">
  <sheetPr>
    <tabColor rgb="FF00B0F0"/>
    <pageSetUpPr fitToPage="1"/>
  </sheetPr>
  <dimension ref="B1:Q52"/>
  <sheetViews>
    <sheetView showGridLines="0" zoomScale="70" zoomScaleNormal="70" zoomScaleSheetLayoutView="70" workbookViewId="0">
      <selection activeCell="D25" sqref="D25"/>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206" t="s">
        <v>2</v>
      </c>
      <c r="E4" s="212"/>
      <c r="F4" s="215" t="s">
        <v>3</v>
      </c>
      <c r="G4" s="216"/>
      <c r="H4" s="216"/>
      <c r="I4" s="217"/>
      <c r="J4" s="40" t="s">
        <v>4</v>
      </c>
      <c r="K4" s="198" t="s">
        <v>5</v>
      </c>
      <c r="L4" s="199"/>
      <c r="M4" s="206"/>
      <c r="N4" s="207"/>
      <c r="O4" s="208"/>
    </row>
    <row r="5" spans="2:17" ht="39.75" customHeight="1" x14ac:dyDescent="0.3">
      <c r="B5" s="167" t="s">
        <v>6</v>
      </c>
      <c r="C5" s="168"/>
      <c r="D5" s="213"/>
      <c r="E5" s="214"/>
      <c r="F5" s="209" t="s">
        <v>7</v>
      </c>
      <c r="G5" s="210"/>
      <c r="H5" s="210"/>
      <c r="I5" s="211"/>
      <c r="J5" s="41"/>
      <c r="K5" s="218" t="s">
        <v>8</v>
      </c>
      <c r="L5" s="219"/>
      <c r="M5" s="203"/>
      <c r="N5" s="204"/>
      <c r="O5" s="205"/>
    </row>
    <row r="6" spans="2:17" s="6" customFormat="1" ht="44.4" customHeight="1" thickBot="1" x14ac:dyDescent="0.35">
      <c r="B6" s="147" t="s">
        <v>9</v>
      </c>
      <c r="C6" s="148"/>
      <c r="D6" s="200" t="s">
        <v>222</v>
      </c>
      <c r="E6" s="201"/>
      <c r="F6" s="201"/>
      <c r="G6" s="201"/>
      <c r="H6" s="201"/>
      <c r="I6" s="201"/>
      <c r="J6" s="201"/>
      <c r="K6" s="201"/>
      <c r="L6" s="201"/>
      <c r="M6" s="201"/>
      <c r="N6" s="201"/>
      <c r="O6" s="202"/>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156" customHeight="1" x14ac:dyDescent="0.2">
      <c r="B12" s="178">
        <v>1</v>
      </c>
      <c r="C12" s="184" t="s">
        <v>73</v>
      </c>
      <c r="D12" s="185"/>
      <c r="E12" s="229" t="s">
        <v>223</v>
      </c>
      <c r="F12" s="190">
        <v>3</v>
      </c>
      <c r="G12" s="192">
        <v>3</v>
      </c>
      <c r="H12" s="182">
        <v>9</v>
      </c>
      <c r="I12" s="194" t="s">
        <v>224</v>
      </c>
      <c r="J12" s="195"/>
      <c r="K12" s="192">
        <v>2</v>
      </c>
      <c r="L12" s="192">
        <v>2</v>
      </c>
      <c r="M12" s="180">
        <v>4</v>
      </c>
      <c r="N12" s="220"/>
      <c r="O12" s="221"/>
    </row>
    <row r="13" spans="2:17" ht="197.4" customHeight="1" x14ac:dyDescent="0.2">
      <c r="B13" s="179"/>
      <c r="C13" s="186"/>
      <c r="D13" s="187"/>
      <c r="E13" s="230"/>
      <c r="F13" s="191"/>
      <c r="G13" s="193"/>
      <c r="H13" s="183"/>
      <c r="I13" s="196"/>
      <c r="J13" s="197"/>
      <c r="K13" s="193"/>
      <c r="L13" s="193"/>
      <c r="M13" s="181"/>
      <c r="N13" s="222"/>
      <c r="O13" s="223"/>
    </row>
    <row r="14" spans="2:17" ht="133.5" customHeight="1" x14ac:dyDescent="0.2">
      <c r="B14" s="12">
        <v>2</v>
      </c>
      <c r="C14" s="227" t="s">
        <v>225</v>
      </c>
      <c r="D14" s="228"/>
      <c r="E14" s="42" t="s">
        <v>29</v>
      </c>
      <c r="F14" s="43">
        <v>3</v>
      </c>
      <c r="G14" s="44">
        <v>3</v>
      </c>
      <c r="H14" s="45">
        <v>9</v>
      </c>
      <c r="I14" s="226" t="s">
        <v>226</v>
      </c>
      <c r="J14" s="226"/>
      <c r="K14" s="46">
        <v>2</v>
      </c>
      <c r="L14" s="44">
        <v>2</v>
      </c>
      <c r="M14" s="47">
        <v>4</v>
      </c>
      <c r="N14" s="224"/>
      <c r="O14" s="225"/>
    </row>
    <row r="15" spans="2:17" ht="74.25" customHeight="1" x14ac:dyDescent="0.2">
      <c r="B15" s="178">
        <v>3</v>
      </c>
      <c r="C15" s="184" t="s">
        <v>227</v>
      </c>
      <c r="D15" s="185"/>
      <c r="E15" s="188" t="s">
        <v>29</v>
      </c>
      <c r="F15" s="190">
        <v>3</v>
      </c>
      <c r="G15" s="192">
        <v>4</v>
      </c>
      <c r="H15" s="241">
        <v>12</v>
      </c>
      <c r="I15" s="194" t="s">
        <v>228</v>
      </c>
      <c r="J15" s="195"/>
      <c r="K15" s="192">
        <v>3</v>
      </c>
      <c r="L15" s="192">
        <v>2</v>
      </c>
      <c r="M15" s="180">
        <v>6</v>
      </c>
      <c r="N15" s="220"/>
      <c r="O15" s="221"/>
    </row>
    <row r="16" spans="2:17" ht="63" customHeight="1" x14ac:dyDescent="0.2">
      <c r="B16" s="179"/>
      <c r="C16" s="186"/>
      <c r="D16" s="187"/>
      <c r="E16" s="189"/>
      <c r="F16" s="191"/>
      <c r="G16" s="193"/>
      <c r="H16" s="242"/>
      <c r="I16" s="196"/>
      <c r="J16" s="197"/>
      <c r="K16" s="193"/>
      <c r="L16" s="193"/>
      <c r="M16" s="181"/>
      <c r="N16" s="222"/>
      <c r="O16" s="223"/>
    </row>
    <row r="17" spans="2:15" ht="84.75" customHeight="1" x14ac:dyDescent="0.2">
      <c r="B17" s="12">
        <v>4</v>
      </c>
      <c r="C17" s="227" t="s">
        <v>229</v>
      </c>
      <c r="D17" s="228"/>
      <c r="E17" s="42" t="s">
        <v>29</v>
      </c>
      <c r="F17" s="43">
        <v>3</v>
      </c>
      <c r="G17" s="44">
        <v>4</v>
      </c>
      <c r="H17" s="38">
        <v>12</v>
      </c>
      <c r="I17" s="226" t="s">
        <v>230</v>
      </c>
      <c r="J17" s="226"/>
      <c r="K17" s="46">
        <v>2</v>
      </c>
      <c r="L17" s="44">
        <v>2</v>
      </c>
      <c r="M17" s="47">
        <v>4</v>
      </c>
      <c r="N17" s="224"/>
      <c r="O17" s="225"/>
    </row>
    <row r="18" spans="2:15" ht="118.5" customHeight="1" x14ac:dyDescent="0.2">
      <c r="B18" s="12">
        <v>5</v>
      </c>
      <c r="C18" s="227" t="s">
        <v>231</v>
      </c>
      <c r="D18" s="228"/>
      <c r="E18" s="42" t="s">
        <v>123</v>
      </c>
      <c r="F18" s="43">
        <v>3</v>
      </c>
      <c r="G18" s="44">
        <v>3</v>
      </c>
      <c r="H18" s="38">
        <v>9</v>
      </c>
      <c r="I18" s="226" t="s">
        <v>232</v>
      </c>
      <c r="J18" s="226"/>
      <c r="K18" s="46">
        <v>2</v>
      </c>
      <c r="L18" s="44">
        <v>2</v>
      </c>
      <c r="M18" s="47">
        <v>4</v>
      </c>
      <c r="N18" s="224"/>
      <c r="O18" s="225"/>
    </row>
    <row r="19" spans="2:15" ht="74.25" customHeight="1" x14ac:dyDescent="0.2">
      <c r="B19" s="37">
        <v>6</v>
      </c>
      <c r="C19" s="227" t="s">
        <v>233</v>
      </c>
      <c r="D19" s="228"/>
      <c r="E19" s="42" t="s">
        <v>58</v>
      </c>
      <c r="F19" s="43">
        <v>3</v>
      </c>
      <c r="G19" s="44">
        <v>3</v>
      </c>
      <c r="H19" s="38">
        <v>9</v>
      </c>
      <c r="I19" s="226" t="s">
        <v>234</v>
      </c>
      <c r="J19" s="226"/>
      <c r="K19" s="46">
        <v>2</v>
      </c>
      <c r="L19" s="44">
        <v>2</v>
      </c>
      <c r="M19" s="47">
        <v>4</v>
      </c>
      <c r="N19" s="224"/>
      <c r="O19" s="225"/>
    </row>
    <row r="20" spans="2:15" ht="92.25" customHeight="1" x14ac:dyDescent="0.2">
      <c r="B20" s="37">
        <v>7</v>
      </c>
      <c r="C20" s="227" t="s">
        <v>235</v>
      </c>
      <c r="D20" s="228"/>
      <c r="E20" s="42" t="s">
        <v>29</v>
      </c>
      <c r="F20" s="43">
        <v>3</v>
      </c>
      <c r="G20" s="44">
        <v>4</v>
      </c>
      <c r="H20" s="38">
        <v>12</v>
      </c>
      <c r="I20" s="226" t="s">
        <v>236</v>
      </c>
      <c r="J20" s="226"/>
      <c r="K20" s="46">
        <v>2</v>
      </c>
      <c r="L20" s="44">
        <v>3</v>
      </c>
      <c r="M20" s="47">
        <v>6</v>
      </c>
      <c r="N20" s="224"/>
      <c r="O20" s="225"/>
    </row>
    <row r="21" spans="2:15" ht="147" customHeight="1" thickBot="1" x14ac:dyDescent="0.25">
      <c r="B21" s="37">
        <v>8</v>
      </c>
      <c r="C21" s="227" t="s">
        <v>237</v>
      </c>
      <c r="D21" s="228"/>
      <c r="E21" s="42" t="s">
        <v>29</v>
      </c>
      <c r="F21" s="43">
        <v>3</v>
      </c>
      <c r="G21" s="44">
        <v>3</v>
      </c>
      <c r="H21" s="38">
        <v>9</v>
      </c>
      <c r="I21" s="226" t="s">
        <v>238</v>
      </c>
      <c r="J21" s="226"/>
      <c r="K21" s="46">
        <v>2</v>
      </c>
      <c r="L21" s="44">
        <v>2</v>
      </c>
      <c r="M21" s="47">
        <v>4</v>
      </c>
      <c r="N21" s="224"/>
      <c r="O21" s="225"/>
    </row>
    <row r="22" spans="2:15" ht="14.25" customHeight="1" x14ac:dyDescent="0.2">
      <c r="B22" s="88" t="s">
        <v>41</v>
      </c>
      <c r="C22" s="89"/>
      <c r="D22" s="92"/>
      <c r="E22" s="93"/>
      <c r="F22" s="93"/>
      <c r="G22" s="93"/>
      <c r="H22" s="93"/>
      <c r="I22" s="88" t="s">
        <v>42</v>
      </c>
      <c r="J22" s="96"/>
      <c r="K22" s="96"/>
      <c r="L22" s="96"/>
      <c r="M22" s="97"/>
      <c r="N22" s="92"/>
      <c r="O22" s="101"/>
    </row>
    <row r="23" spans="2:15" ht="16.5" customHeight="1" thickBot="1" x14ac:dyDescent="0.25">
      <c r="B23" s="90"/>
      <c r="C23" s="91"/>
      <c r="D23" s="94"/>
      <c r="E23" s="95"/>
      <c r="F23" s="95"/>
      <c r="G23" s="95"/>
      <c r="H23" s="95"/>
      <c r="I23" s="98"/>
      <c r="J23" s="99"/>
      <c r="K23" s="99"/>
      <c r="L23" s="99"/>
      <c r="M23" s="100"/>
      <c r="N23" s="94"/>
      <c r="O23" s="102"/>
    </row>
    <row r="24" spans="2:15" ht="13.5" thickBot="1" x14ac:dyDescent="0.35">
      <c r="B24" s="22"/>
      <c r="C24" s="23" t="s">
        <v>43</v>
      </c>
      <c r="D24" s="24"/>
      <c r="E24" s="25"/>
      <c r="F24" s="25"/>
      <c r="G24" s="25"/>
      <c r="H24" s="25"/>
      <c r="I24" s="26"/>
      <c r="J24" s="26"/>
      <c r="K24" s="27"/>
      <c r="L24" s="27"/>
      <c r="M24" s="27"/>
      <c r="N24" s="27"/>
      <c r="O24" s="28" t="s">
        <v>44</v>
      </c>
    </row>
    <row r="25" spans="2:15" ht="12" x14ac:dyDescent="0.2">
      <c r="I25" s="29"/>
      <c r="J25" s="29"/>
      <c r="K25" s="11"/>
      <c r="L25" s="11"/>
      <c r="M25" s="11"/>
      <c r="N25" s="11"/>
    </row>
    <row r="26" spans="2:15" x14ac:dyDescent="0.2">
      <c r="I26" s="30"/>
      <c r="J26" s="30"/>
    </row>
    <row r="27" spans="2:15" x14ac:dyDescent="0.2">
      <c r="C27" s="6"/>
      <c r="D27" s="6"/>
      <c r="F27" s="31"/>
      <c r="G27" s="31"/>
      <c r="H27" s="11"/>
      <c r="I27" s="6"/>
      <c r="J27" s="6"/>
    </row>
    <row r="28" spans="2:15" x14ac:dyDescent="0.2">
      <c r="F28" s="11"/>
      <c r="G28" s="11"/>
      <c r="H28" s="11"/>
      <c r="I28" s="6"/>
      <c r="J28" s="6"/>
    </row>
    <row r="29" spans="2:15" x14ac:dyDescent="0.2">
      <c r="F29" s="11"/>
      <c r="G29" s="11"/>
      <c r="H29" s="11"/>
      <c r="I29" s="6"/>
      <c r="J29" s="6"/>
    </row>
    <row r="30" spans="2:15" x14ac:dyDescent="0.2">
      <c r="F30" s="11"/>
      <c r="G30" s="11"/>
      <c r="H30" s="11"/>
      <c r="I30" s="6"/>
      <c r="J30" s="6"/>
    </row>
    <row r="31" spans="2:15" x14ac:dyDescent="0.2">
      <c r="F31" s="11"/>
      <c r="G31" s="11"/>
      <c r="H31" s="11"/>
      <c r="I31" s="6"/>
      <c r="J31" s="6"/>
    </row>
    <row r="32" spans="2:15" ht="8.5" thickBot="1" x14ac:dyDescent="0.25">
      <c r="F32" s="11"/>
      <c r="G32" s="11"/>
      <c r="H32" s="11"/>
      <c r="I32" s="6"/>
      <c r="J32" s="6"/>
    </row>
    <row r="33" spans="2:15" ht="58.65" customHeight="1" thickBot="1" x14ac:dyDescent="0.25">
      <c r="B33" s="74" t="s">
        <v>45</v>
      </c>
      <c r="C33" s="103"/>
      <c r="D33" s="104" t="s">
        <v>46</v>
      </c>
      <c r="E33" s="105"/>
      <c r="F33" s="105"/>
      <c r="G33" s="105"/>
      <c r="H33" s="105"/>
      <c r="I33" s="105"/>
      <c r="J33" s="105"/>
      <c r="K33" s="105"/>
      <c r="L33" s="105"/>
      <c r="M33" s="105"/>
      <c r="N33" s="105"/>
      <c r="O33" s="106"/>
    </row>
    <row r="34" spans="2:15" ht="39.15" customHeight="1" thickBot="1" x14ac:dyDescent="0.25">
      <c r="B34" s="74" t="s">
        <v>47</v>
      </c>
      <c r="C34" s="75"/>
      <c r="D34" s="32" t="s">
        <v>48</v>
      </c>
      <c r="E34" s="76" t="s">
        <v>49</v>
      </c>
      <c r="F34" s="77"/>
      <c r="G34" s="77"/>
      <c r="H34" s="77"/>
      <c r="I34" s="77"/>
      <c r="J34" s="77"/>
      <c r="K34" s="77"/>
      <c r="L34" s="77"/>
      <c r="M34" s="78"/>
      <c r="N34" s="79" t="s">
        <v>50</v>
      </c>
      <c r="O34" s="80"/>
    </row>
    <row r="35" spans="2:15" s="34" customFormat="1" ht="39.15" customHeight="1" x14ac:dyDescent="0.25">
      <c r="B35" s="81">
        <v>44876</v>
      </c>
      <c r="C35" s="82"/>
      <c r="D35" s="33" t="s">
        <v>221</v>
      </c>
      <c r="E35" s="83" t="s">
        <v>91</v>
      </c>
      <c r="F35" s="84"/>
      <c r="G35" s="84"/>
      <c r="H35" s="84"/>
      <c r="I35" s="84"/>
      <c r="J35" s="84"/>
      <c r="K35" s="84"/>
      <c r="L35" s="84"/>
      <c r="M35" s="85"/>
      <c r="N35" s="268" t="s">
        <v>221</v>
      </c>
      <c r="O35" s="269"/>
    </row>
    <row r="36" spans="2:15" ht="36.75" customHeight="1" x14ac:dyDescent="0.2">
      <c r="B36" s="62"/>
      <c r="C36" s="63"/>
      <c r="D36" s="35"/>
      <c r="E36" s="69"/>
      <c r="F36" s="65"/>
      <c r="G36" s="65"/>
      <c r="H36" s="65"/>
      <c r="I36" s="65"/>
      <c r="J36" s="65"/>
      <c r="K36" s="65"/>
      <c r="L36" s="65"/>
      <c r="M36" s="66"/>
      <c r="N36" s="70"/>
      <c r="O36" s="71"/>
    </row>
    <row r="37" spans="2:15" ht="39.15" customHeight="1" x14ac:dyDescent="0.2">
      <c r="B37" s="62"/>
      <c r="C37" s="63"/>
      <c r="D37" s="35"/>
      <c r="E37" s="69"/>
      <c r="F37" s="72"/>
      <c r="G37" s="72"/>
      <c r="H37" s="72"/>
      <c r="I37" s="72"/>
      <c r="J37" s="72"/>
      <c r="K37" s="72"/>
      <c r="L37" s="72"/>
      <c r="M37" s="73"/>
      <c r="N37" s="67"/>
      <c r="O37" s="68"/>
    </row>
    <row r="38" spans="2:15" ht="51.75" customHeight="1" x14ac:dyDescent="0.2">
      <c r="B38" s="62"/>
      <c r="C38" s="63"/>
      <c r="D38" s="35"/>
      <c r="E38" s="69"/>
      <c r="F38" s="65"/>
      <c r="G38" s="65"/>
      <c r="H38" s="65"/>
      <c r="I38" s="65"/>
      <c r="J38" s="65"/>
      <c r="K38" s="65"/>
      <c r="L38" s="65"/>
      <c r="M38" s="66"/>
      <c r="N38" s="67"/>
      <c r="O38" s="68"/>
    </row>
    <row r="39" spans="2:15" ht="39.15" customHeight="1" x14ac:dyDescent="0.2">
      <c r="B39" s="62"/>
      <c r="C39" s="63"/>
      <c r="D39" s="35"/>
      <c r="E39" s="64"/>
      <c r="F39" s="65"/>
      <c r="G39" s="65"/>
      <c r="H39" s="65"/>
      <c r="I39" s="65"/>
      <c r="J39" s="65"/>
      <c r="K39" s="65"/>
      <c r="L39" s="65"/>
      <c r="M39" s="66"/>
      <c r="N39" s="67"/>
      <c r="O39" s="68"/>
    </row>
    <row r="40" spans="2:15" ht="39.15" customHeight="1" x14ac:dyDescent="0.2">
      <c r="B40" s="62"/>
      <c r="C40" s="63"/>
      <c r="D40" s="35"/>
      <c r="E40" s="64"/>
      <c r="F40" s="65"/>
      <c r="G40" s="65"/>
      <c r="H40" s="65"/>
      <c r="I40" s="65"/>
      <c r="J40" s="65"/>
      <c r="K40" s="65"/>
      <c r="L40" s="65"/>
      <c r="M40" s="66"/>
      <c r="N40" s="67"/>
      <c r="O40" s="68"/>
    </row>
    <row r="41" spans="2:15" ht="39.15" customHeight="1" x14ac:dyDescent="0.2">
      <c r="B41" s="62"/>
      <c r="C41" s="63"/>
      <c r="D41" s="35"/>
      <c r="E41" s="64"/>
      <c r="F41" s="65"/>
      <c r="G41" s="65"/>
      <c r="H41" s="65"/>
      <c r="I41" s="65"/>
      <c r="J41" s="65"/>
      <c r="K41" s="65"/>
      <c r="L41" s="65"/>
      <c r="M41" s="66"/>
      <c r="N41" s="67"/>
      <c r="O41" s="68"/>
    </row>
    <row r="42" spans="2:15" ht="39.15" customHeight="1" x14ac:dyDescent="0.2">
      <c r="B42" s="62"/>
      <c r="C42" s="63"/>
      <c r="D42" s="35"/>
      <c r="E42" s="64"/>
      <c r="F42" s="65"/>
      <c r="G42" s="65"/>
      <c r="H42" s="65"/>
      <c r="I42" s="65"/>
      <c r="J42" s="65"/>
      <c r="K42" s="65"/>
      <c r="L42" s="65"/>
      <c r="M42" s="66"/>
      <c r="N42" s="67"/>
      <c r="O42" s="68"/>
    </row>
    <row r="46" spans="2:15" ht="13" x14ac:dyDescent="0.3">
      <c r="C46" s="2"/>
      <c r="D46" s="2"/>
      <c r="E46" s="1"/>
    </row>
    <row r="47" spans="2:15" ht="13" x14ac:dyDescent="0.3">
      <c r="C47" s="36"/>
      <c r="D47" s="36"/>
      <c r="E47" s="1"/>
    </row>
    <row r="48" spans="2:15" ht="13" x14ac:dyDescent="0.3">
      <c r="C48" s="36"/>
      <c r="D48" s="36"/>
      <c r="E48" s="1"/>
    </row>
    <row r="49" spans="3:5" ht="13" x14ac:dyDescent="0.3">
      <c r="C49" s="36"/>
      <c r="D49" s="36"/>
      <c r="E49" s="1"/>
    </row>
    <row r="50" spans="3:5" ht="13" x14ac:dyDescent="0.3">
      <c r="C50" s="36"/>
      <c r="D50" s="36"/>
      <c r="E50" s="1"/>
    </row>
    <row r="51" spans="3:5" ht="13" x14ac:dyDescent="0.3">
      <c r="C51" s="36"/>
      <c r="D51" s="36"/>
      <c r="E51" s="1"/>
    </row>
    <row r="52" spans="3:5" ht="13" x14ac:dyDescent="0.3">
      <c r="C52" s="36"/>
      <c r="D52" s="36"/>
      <c r="E52" s="1"/>
    </row>
  </sheetData>
  <mergeCells count="101">
    <mergeCell ref="B5:C5"/>
    <mergeCell ref="B6:C6"/>
    <mergeCell ref="B2:O2"/>
    <mergeCell ref="B3:O3"/>
    <mergeCell ref="B4:C4"/>
    <mergeCell ref="B10:B11"/>
    <mergeCell ref="C10:D11"/>
    <mergeCell ref="E10:E11"/>
    <mergeCell ref="F10:H10"/>
    <mergeCell ref="I10:J11"/>
    <mergeCell ref="K10:M10"/>
    <mergeCell ref="B7:O7"/>
    <mergeCell ref="B8:O8"/>
    <mergeCell ref="C9:E9"/>
    <mergeCell ref="F9:H9"/>
    <mergeCell ref="I9:J9"/>
    <mergeCell ref="K9:M9"/>
    <mergeCell ref="N9:O9"/>
    <mergeCell ref="I14:J14"/>
    <mergeCell ref="C14:D14"/>
    <mergeCell ref="H15:H16"/>
    <mergeCell ref="N10:O11"/>
    <mergeCell ref="G12:G13"/>
    <mergeCell ref="E12:E13"/>
    <mergeCell ref="F12:F13"/>
    <mergeCell ref="C12:D13"/>
    <mergeCell ref="H12:H13"/>
    <mergeCell ref="I12:J13"/>
    <mergeCell ref="K12:K13"/>
    <mergeCell ref="L12:L13"/>
    <mergeCell ref="M12:M13"/>
    <mergeCell ref="I17:J17"/>
    <mergeCell ref="N17:O17"/>
    <mergeCell ref="C15:D16"/>
    <mergeCell ref="E15:E16"/>
    <mergeCell ref="F15:F16"/>
    <mergeCell ref="G15:G16"/>
    <mergeCell ref="I15:J16"/>
    <mergeCell ref="K15:K16"/>
    <mergeCell ref="L15:L16"/>
    <mergeCell ref="N15:O16"/>
    <mergeCell ref="I21:J21"/>
    <mergeCell ref="C21:D21"/>
    <mergeCell ref="C20:D20"/>
    <mergeCell ref="I20:J20"/>
    <mergeCell ref="N20:O20"/>
    <mergeCell ref="N21:O21"/>
    <mergeCell ref="C18:D18"/>
    <mergeCell ref="I18:J18"/>
    <mergeCell ref="N18:O18"/>
    <mergeCell ref="I19:J19"/>
    <mergeCell ref="N19:O19"/>
    <mergeCell ref="C19:D19"/>
    <mergeCell ref="B34:C34"/>
    <mergeCell ref="E34:M34"/>
    <mergeCell ref="N34:O34"/>
    <mergeCell ref="B35:C35"/>
    <mergeCell ref="E35:M35"/>
    <mergeCell ref="N35:O35"/>
    <mergeCell ref="B22:C23"/>
    <mergeCell ref="D22:H23"/>
    <mergeCell ref="I22:M23"/>
    <mergeCell ref="N22:O23"/>
    <mergeCell ref="B33:C33"/>
    <mergeCell ref="D33:O33"/>
    <mergeCell ref="B38:C38"/>
    <mergeCell ref="E38:M38"/>
    <mergeCell ref="N38:O38"/>
    <mergeCell ref="B39:C39"/>
    <mergeCell ref="E39:M39"/>
    <mergeCell ref="N39:O39"/>
    <mergeCell ref="B36:C36"/>
    <mergeCell ref="E36:M36"/>
    <mergeCell ref="N36:O36"/>
    <mergeCell ref="B37:C37"/>
    <mergeCell ref="E37:M37"/>
    <mergeCell ref="N37:O37"/>
    <mergeCell ref="B12:B13"/>
    <mergeCell ref="B15:B16"/>
    <mergeCell ref="B42:C42"/>
    <mergeCell ref="E42:M42"/>
    <mergeCell ref="N42:O42"/>
    <mergeCell ref="K4:L4"/>
    <mergeCell ref="D6:O6"/>
    <mergeCell ref="D5:E5"/>
    <mergeCell ref="M4:O4"/>
    <mergeCell ref="F5:I5"/>
    <mergeCell ref="D4:E4"/>
    <mergeCell ref="F4:I4"/>
    <mergeCell ref="K5:L5"/>
    <mergeCell ref="M5:O5"/>
    <mergeCell ref="M15:M16"/>
    <mergeCell ref="N14:O14"/>
    <mergeCell ref="N12:O13"/>
    <mergeCell ref="C17:D17"/>
    <mergeCell ref="B40:C40"/>
    <mergeCell ref="E40:M40"/>
    <mergeCell ref="N40:O40"/>
    <mergeCell ref="B41:C41"/>
    <mergeCell ref="E41:M41"/>
    <mergeCell ref="N41:O41"/>
  </mergeCells>
  <conditionalFormatting sqref="F12:G21">
    <cfRule type="cellIs" dxfId="168" priority="19" stopIfTrue="1" operator="between">
      <formula>1</formula>
      <formula>2</formula>
    </cfRule>
    <cfRule type="cellIs" dxfId="167" priority="20" stopIfTrue="1" operator="between">
      <formula>3</formula>
      <formula>4</formula>
    </cfRule>
    <cfRule type="cellIs" dxfId="166" priority="21" stopIfTrue="1" operator="between">
      <formula>5</formula>
      <formula>5</formula>
    </cfRule>
  </conditionalFormatting>
  <conditionalFormatting sqref="H12:H14">
    <cfRule type="cellIs" dxfId="165" priority="26" stopIfTrue="1" operator="between">
      <formula>5</formula>
      <formula>12</formula>
    </cfRule>
    <cfRule type="cellIs" dxfId="164" priority="27" stopIfTrue="1" operator="between">
      <formula>12</formula>
      <formula>25</formula>
    </cfRule>
  </conditionalFormatting>
  <conditionalFormatting sqref="H12:H15">
    <cfRule type="cellIs" dxfId="163" priority="16" stopIfTrue="1" operator="between">
      <formula>1</formula>
      <formula>4</formula>
    </cfRule>
  </conditionalFormatting>
  <conditionalFormatting sqref="H15">
    <cfRule type="cellIs" dxfId="162" priority="17" stopIfTrue="1" operator="between">
      <formula>5</formula>
      <formula>11</formula>
    </cfRule>
    <cfRule type="cellIs" dxfId="161" priority="18" stopIfTrue="1" operator="between">
      <formula>12</formula>
      <formula>25</formula>
    </cfRule>
  </conditionalFormatting>
  <conditionalFormatting sqref="H17:H21">
    <cfRule type="cellIs" dxfId="160" priority="1" stopIfTrue="1" operator="between">
      <formula>1</formula>
      <formula>4</formula>
    </cfRule>
    <cfRule type="cellIs" dxfId="159" priority="2" stopIfTrue="1" operator="between">
      <formula>5</formula>
      <formula>11</formula>
    </cfRule>
    <cfRule type="cellIs" dxfId="158" priority="3" stopIfTrue="1" operator="between">
      <formula>12</formula>
      <formula>25</formula>
    </cfRule>
  </conditionalFormatting>
  <conditionalFormatting sqref="K12:L21">
    <cfRule type="cellIs" dxfId="157" priority="67" stopIfTrue="1" operator="between">
      <formula>1</formula>
      <formula>2</formula>
    </cfRule>
    <cfRule type="cellIs" dxfId="156" priority="68" stopIfTrue="1" operator="between">
      <formula>3</formula>
      <formula>4</formula>
    </cfRule>
    <cfRule type="cellIs" dxfId="155" priority="69" stopIfTrue="1" operator="between">
      <formula>5</formula>
      <formula>5</formula>
    </cfRule>
  </conditionalFormatting>
  <conditionalFormatting sqref="M12:M21">
    <cfRule type="cellIs" dxfId="154" priority="76" stopIfTrue="1" operator="between">
      <formula>1</formula>
      <formula>4</formula>
    </cfRule>
    <cfRule type="cellIs" dxfId="153" priority="77" stopIfTrue="1" operator="between">
      <formula>5</formula>
      <formula>12</formula>
    </cfRule>
    <cfRule type="cellIs" dxfId="152" priority="78" stopIfTrue="1" operator="between">
      <formula>12</formula>
      <formula>25</formula>
    </cfRule>
  </conditionalFormatting>
  <conditionalFormatting sqref="N12:N13">
    <cfRule type="cellIs" dxfId="151" priority="34" stopIfTrue="1" operator="between">
      <formula>1</formula>
      <formula>4</formula>
    </cfRule>
    <cfRule type="cellIs" dxfId="150" priority="35" stopIfTrue="1" operator="between">
      <formula>5</formula>
      <formula>12</formula>
    </cfRule>
    <cfRule type="cellIs" dxfId="149" priority="36" stopIfTrue="1" operator="between">
      <formula>12</formula>
      <formula>25</formula>
    </cfRule>
  </conditionalFormatting>
  <conditionalFormatting sqref="N13:N21">
    <cfRule type="cellIs" dxfId="148" priority="37" stopIfTrue="1" operator="between">
      <formula>1</formula>
      <formula>4</formula>
    </cfRule>
    <cfRule type="cellIs" dxfId="147" priority="38" stopIfTrue="1" operator="between">
      <formula>5</formula>
      <formula>12</formula>
    </cfRule>
    <cfRule type="cellIs" dxfId="146" priority="39" stopIfTrue="1" operator="between">
      <formula>12</formula>
      <formula>25</formula>
    </cfRule>
  </conditionalFormatting>
  <dataValidations count="7">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21" xr:uid="{58914A43-4068-43B6-B07B-383B2E747006}">
      <formula1>"1,2,3,4,5"</formula1>
    </dataValidation>
    <dataValidation allowBlank="1" showInputMessage="1" showErrorMessage="1" prompt="This value is calculated for you" sqref="M12:M21 H12:H15 H17:H21" xr:uid="{8251BA8D-7C51-45F3-968B-9622DC5A6E3D}"/>
    <dataValidation type="list" allowBlank="1" showInputMessage="1" showErrorMessage="1" promptTitle="Severity:" prompt="1. Minor injury _x000a_    No asset damage_x000a_    No reputational impact_x000a_2. Lost time injury_x000a_    Slight damage or impact_x000a_3. Reportable_x000a_    Injury_x000a_    Moderate damage_x000a_4. Major injury, damage or_x000a_    impact_x000a_5. Death_x000a_    Severe damage or impact_x000a_" sqref="G13:G21" xr:uid="{7B469479-1189-4BC0-9430-B6FAE371CA74}">
      <formula1>"1,2,3,4,5"</formula1>
    </dataValidation>
    <dataValidation type="list" allowBlank="1" showInputMessage="1" showErrorMessage="1" promptTitle="Likelihood:" prompt="1. Unlikely_x000a_2. Possible_x000a_3. Likely_x000a_4. Very Likely_x000a_5. Certain" sqref="K12:K21 F12:F21" xr:uid="{EDB5FE38-9537-45D0-9E8F-B2A79C355AC7}">
      <formula1>"1,2,3,4,5"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21" xr:uid="{22BBE28B-2130-4AE6-A1EB-7D470EF7602E}"/>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3" xr:uid="{E28E8672-9416-44F2-95B0-5F3493C7A127}">
      <formula1>" ,1,2,3,4,5"</formula1>
    </dataValidation>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E13" xr:uid="{4D0F07CB-8149-4C7C-AAF7-C41D35CD3CD4}"/>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F4CCB-FEF1-46DC-B151-E928AF93FF2F}">
  <sheetPr>
    <tabColor rgb="FF00B0F0"/>
    <pageSetUpPr fitToPage="1"/>
  </sheetPr>
  <dimension ref="B1:Q53"/>
  <sheetViews>
    <sheetView showGridLines="0" topLeftCell="A5" zoomScale="70" zoomScaleNormal="70" zoomScaleSheetLayoutView="70" workbookViewId="0">
      <selection activeCell="I12" sqref="I12:J12"/>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206" t="s">
        <v>2</v>
      </c>
      <c r="E4" s="212"/>
      <c r="F4" s="215" t="s">
        <v>3</v>
      </c>
      <c r="G4" s="216"/>
      <c r="H4" s="216"/>
      <c r="I4" s="217"/>
      <c r="J4" s="40" t="s">
        <v>4</v>
      </c>
      <c r="K4" s="198" t="s">
        <v>5</v>
      </c>
      <c r="L4" s="199"/>
      <c r="M4" s="206"/>
      <c r="N4" s="207"/>
      <c r="O4" s="208"/>
    </row>
    <row r="5" spans="2:17" ht="39.75" customHeight="1" x14ac:dyDescent="0.3">
      <c r="B5" s="167" t="s">
        <v>6</v>
      </c>
      <c r="C5" s="168"/>
      <c r="D5" s="213"/>
      <c r="E5" s="214"/>
      <c r="F5" s="209" t="s">
        <v>7</v>
      </c>
      <c r="G5" s="210"/>
      <c r="H5" s="210"/>
      <c r="I5" s="211"/>
      <c r="J5" s="41"/>
      <c r="K5" s="218" t="s">
        <v>8</v>
      </c>
      <c r="L5" s="219"/>
      <c r="M5" s="203"/>
      <c r="N5" s="204"/>
      <c r="O5" s="205"/>
    </row>
    <row r="6" spans="2:17" s="6" customFormat="1" ht="44.4" customHeight="1" thickBot="1" x14ac:dyDescent="0.35">
      <c r="B6" s="147" t="s">
        <v>9</v>
      </c>
      <c r="C6" s="148"/>
      <c r="D6" s="200" t="s">
        <v>239</v>
      </c>
      <c r="E6" s="201"/>
      <c r="F6" s="201"/>
      <c r="G6" s="201"/>
      <c r="H6" s="201"/>
      <c r="I6" s="201"/>
      <c r="J6" s="201"/>
      <c r="K6" s="201"/>
      <c r="L6" s="201"/>
      <c r="M6" s="201"/>
      <c r="N6" s="201"/>
      <c r="O6" s="202"/>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226.5" customHeight="1" x14ac:dyDescent="0.2">
      <c r="B12" s="12">
        <v>1</v>
      </c>
      <c r="C12" s="227" t="s">
        <v>240</v>
      </c>
      <c r="D12" s="228"/>
      <c r="E12" s="50" t="s">
        <v>29</v>
      </c>
      <c r="F12" s="43">
        <v>3</v>
      </c>
      <c r="G12" s="44">
        <v>4</v>
      </c>
      <c r="H12" s="38">
        <v>12</v>
      </c>
      <c r="I12" s="226" t="s">
        <v>241</v>
      </c>
      <c r="J12" s="260"/>
      <c r="K12" s="46">
        <v>3</v>
      </c>
      <c r="L12" s="44">
        <v>2</v>
      </c>
      <c r="M12" s="47">
        <v>6</v>
      </c>
      <c r="N12" s="224"/>
      <c r="O12" s="263"/>
    </row>
    <row r="13" spans="2:17" ht="102.15" customHeight="1" x14ac:dyDescent="0.2">
      <c r="B13" s="178">
        <v>2</v>
      </c>
      <c r="C13" s="184" t="s">
        <v>242</v>
      </c>
      <c r="D13" s="185"/>
      <c r="E13" s="188" t="s">
        <v>243</v>
      </c>
      <c r="F13" s="190">
        <v>3</v>
      </c>
      <c r="G13" s="192">
        <v>4</v>
      </c>
      <c r="H13" s="241">
        <v>12</v>
      </c>
      <c r="I13" s="194" t="s">
        <v>244</v>
      </c>
      <c r="J13" s="195"/>
      <c r="K13" s="192">
        <v>3</v>
      </c>
      <c r="L13" s="192">
        <v>2</v>
      </c>
      <c r="M13" s="180">
        <v>6</v>
      </c>
      <c r="N13" s="220"/>
      <c r="O13" s="221"/>
    </row>
    <row r="14" spans="2:17" ht="307.5" customHeight="1" x14ac:dyDescent="0.2">
      <c r="B14" s="179"/>
      <c r="C14" s="186"/>
      <c r="D14" s="187"/>
      <c r="E14" s="189"/>
      <c r="F14" s="191"/>
      <c r="G14" s="193"/>
      <c r="H14" s="242"/>
      <c r="I14" s="196"/>
      <c r="J14" s="197"/>
      <c r="K14" s="193"/>
      <c r="L14" s="193"/>
      <c r="M14" s="181"/>
      <c r="N14" s="222"/>
      <c r="O14" s="223"/>
    </row>
    <row r="15" spans="2:17" ht="93.75" customHeight="1" x14ac:dyDescent="0.2">
      <c r="B15" s="12">
        <v>4</v>
      </c>
      <c r="C15" s="227" t="s">
        <v>245</v>
      </c>
      <c r="D15" s="228"/>
      <c r="E15" s="42" t="s">
        <v>29</v>
      </c>
      <c r="F15" s="43">
        <v>3</v>
      </c>
      <c r="G15" s="44">
        <v>3</v>
      </c>
      <c r="H15" s="38">
        <v>9</v>
      </c>
      <c r="I15" s="226" t="s">
        <v>246</v>
      </c>
      <c r="J15" s="226"/>
      <c r="K15" s="46">
        <v>2</v>
      </c>
      <c r="L15" s="44">
        <v>2</v>
      </c>
      <c r="M15" s="47">
        <v>4</v>
      </c>
      <c r="N15" s="224"/>
      <c r="O15" s="225"/>
    </row>
    <row r="16" spans="2:17" ht="217.5" customHeight="1" x14ac:dyDescent="0.2">
      <c r="B16" s="12">
        <v>5</v>
      </c>
      <c r="C16" s="227" t="s">
        <v>247</v>
      </c>
      <c r="D16" s="228"/>
      <c r="E16" s="42" t="s">
        <v>29</v>
      </c>
      <c r="F16" s="43">
        <v>3</v>
      </c>
      <c r="G16" s="44">
        <v>4</v>
      </c>
      <c r="H16" s="38">
        <v>12</v>
      </c>
      <c r="I16" s="226" t="s">
        <v>248</v>
      </c>
      <c r="J16" s="226"/>
      <c r="K16" s="46">
        <v>2</v>
      </c>
      <c r="L16" s="44">
        <v>2</v>
      </c>
      <c r="M16" s="47">
        <v>4</v>
      </c>
      <c r="N16" s="224"/>
      <c r="O16" s="225"/>
    </row>
    <row r="17" spans="2:15" ht="118.5" customHeight="1" x14ac:dyDescent="0.2">
      <c r="B17" s="12">
        <v>6</v>
      </c>
      <c r="C17" s="227" t="s">
        <v>249</v>
      </c>
      <c r="D17" s="228"/>
      <c r="E17" s="42" t="s">
        <v>123</v>
      </c>
      <c r="F17" s="43">
        <v>3</v>
      </c>
      <c r="G17" s="44">
        <v>4</v>
      </c>
      <c r="H17" s="38">
        <v>12</v>
      </c>
      <c r="I17" s="226" t="s">
        <v>250</v>
      </c>
      <c r="J17" s="226"/>
      <c r="K17" s="46">
        <v>2</v>
      </c>
      <c r="L17" s="44">
        <v>2</v>
      </c>
      <c r="M17" s="47">
        <v>4</v>
      </c>
      <c r="N17" s="224"/>
      <c r="O17" s="225"/>
    </row>
    <row r="18" spans="2:15" ht="60.75" customHeight="1" x14ac:dyDescent="0.2">
      <c r="B18" s="12">
        <v>7</v>
      </c>
      <c r="C18" s="227" t="s">
        <v>251</v>
      </c>
      <c r="D18" s="228"/>
      <c r="E18" s="42" t="s">
        <v>29</v>
      </c>
      <c r="F18" s="43">
        <v>3</v>
      </c>
      <c r="G18" s="44">
        <v>3</v>
      </c>
      <c r="H18" s="38">
        <v>9</v>
      </c>
      <c r="I18" s="226" t="s">
        <v>252</v>
      </c>
      <c r="J18" s="226"/>
      <c r="K18" s="46">
        <v>2</v>
      </c>
      <c r="L18" s="44">
        <v>2</v>
      </c>
      <c r="M18" s="47">
        <v>4</v>
      </c>
      <c r="N18" s="224"/>
      <c r="O18" s="225"/>
    </row>
    <row r="19" spans="2:15" ht="167.25" customHeight="1" x14ac:dyDescent="0.2">
      <c r="B19" s="37">
        <v>8</v>
      </c>
      <c r="C19" s="227" t="s">
        <v>253</v>
      </c>
      <c r="D19" s="228"/>
      <c r="E19" s="42" t="s">
        <v>29</v>
      </c>
      <c r="F19" s="43">
        <v>3</v>
      </c>
      <c r="G19" s="44">
        <v>4</v>
      </c>
      <c r="H19" s="38">
        <v>12</v>
      </c>
      <c r="I19" s="226" t="s">
        <v>254</v>
      </c>
      <c r="J19" s="226"/>
      <c r="K19" s="46">
        <v>3</v>
      </c>
      <c r="L19" s="44">
        <v>2</v>
      </c>
      <c r="M19" s="47">
        <v>6</v>
      </c>
      <c r="N19" s="224"/>
      <c r="O19" s="225"/>
    </row>
    <row r="20" spans="2:15" ht="96" customHeight="1" x14ac:dyDescent="0.2">
      <c r="B20" s="37">
        <v>9</v>
      </c>
      <c r="C20" s="227" t="s">
        <v>255</v>
      </c>
      <c r="D20" s="228"/>
      <c r="E20" s="42" t="s">
        <v>29</v>
      </c>
      <c r="F20" s="43">
        <v>4</v>
      </c>
      <c r="G20" s="44">
        <v>3</v>
      </c>
      <c r="H20" s="38">
        <v>12</v>
      </c>
      <c r="I20" s="226" t="s">
        <v>256</v>
      </c>
      <c r="J20" s="226"/>
      <c r="K20" s="46">
        <v>3</v>
      </c>
      <c r="L20" s="44">
        <v>2</v>
      </c>
      <c r="M20" s="47">
        <v>6</v>
      </c>
      <c r="N20" s="224"/>
      <c r="O20" s="225"/>
    </row>
    <row r="21" spans="2:15" ht="152.25" customHeight="1" x14ac:dyDescent="0.2">
      <c r="B21" s="37">
        <v>10</v>
      </c>
      <c r="C21" s="227" t="s">
        <v>257</v>
      </c>
      <c r="D21" s="228"/>
      <c r="E21" s="42" t="s">
        <v>29</v>
      </c>
      <c r="F21" s="43">
        <v>3</v>
      </c>
      <c r="G21" s="44">
        <v>3</v>
      </c>
      <c r="H21" s="38">
        <v>9</v>
      </c>
      <c r="I21" s="226" t="s">
        <v>258</v>
      </c>
      <c r="J21" s="226"/>
      <c r="K21" s="46">
        <v>2</v>
      </c>
      <c r="L21" s="44">
        <v>2</v>
      </c>
      <c r="M21" s="47">
        <v>4</v>
      </c>
      <c r="N21" s="224"/>
      <c r="O21" s="225"/>
    </row>
    <row r="22" spans="2:15" ht="92.25" customHeight="1" thickBot="1" x14ac:dyDescent="0.25">
      <c r="B22" s="37">
        <v>11</v>
      </c>
      <c r="C22" s="227" t="s">
        <v>259</v>
      </c>
      <c r="D22" s="228"/>
      <c r="E22" s="42" t="s">
        <v>29</v>
      </c>
      <c r="F22" s="43">
        <v>3</v>
      </c>
      <c r="G22" s="44">
        <v>3</v>
      </c>
      <c r="H22" s="38">
        <v>9</v>
      </c>
      <c r="I22" s="226" t="s">
        <v>260</v>
      </c>
      <c r="J22" s="226"/>
      <c r="K22" s="46">
        <v>2</v>
      </c>
      <c r="L22" s="44">
        <v>2</v>
      </c>
      <c r="M22" s="47">
        <v>4</v>
      </c>
      <c r="N22" s="224"/>
      <c r="O22" s="263"/>
    </row>
    <row r="23" spans="2:15" ht="14.25" customHeight="1" x14ac:dyDescent="0.2">
      <c r="B23" s="88" t="s">
        <v>41</v>
      </c>
      <c r="C23" s="89"/>
      <c r="D23" s="92"/>
      <c r="E23" s="93"/>
      <c r="F23" s="93"/>
      <c r="G23" s="93"/>
      <c r="H23" s="93"/>
      <c r="I23" s="88" t="s">
        <v>42</v>
      </c>
      <c r="J23" s="96"/>
      <c r="K23" s="96"/>
      <c r="L23" s="96"/>
      <c r="M23" s="97"/>
      <c r="N23" s="92"/>
      <c r="O23" s="101"/>
    </row>
    <row r="24" spans="2:15" ht="16.5" customHeight="1" thickBot="1" x14ac:dyDescent="0.25">
      <c r="B24" s="90"/>
      <c r="C24" s="91"/>
      <c r="D24" s="94"/>
      <c r="E24" s="95"/>
      <c r="F24" s="95"/>
      <c r="G24" s="95"/>
      <c r="H24" s="95"/>
      <c r="I24" s="98"/>
      <c r="J24" s="99"/>
      <c r="K24" s="99"/>
      <c r="L24" s="99"/>
      <c r="M24" s="100"/>
      <c r="N24" s="94"/>
      <c r="O24" s="102"/>
    </row>
    <row r="25" spans="2:15" ht="13.5" thickBot="1" x14ac:dyDescent="0.35">
      <c r="B25" s="22"/>
      <c r="C25" s="23" t="s">
        <v>43</v>
      </c>
      <c r="D25" s="24"/>
      <c r="E25" s="25"/>
      <c r="F25" s="25"/>
      <c r="G25" s="25"/>
      <c r="H25" s="25"/>
      <c r="I25" s="26"/>
      <c r="J25" s="26"/>
      <c r="K25" s="27"/>
      <c r="L25" s="27"/>
      <c r="M25" s="27"/>
      <c r="N25" s="27"/>
      <c r="O25" s="28" t="s">
        <v>44</v>
      </c>
    </row>
    <row r="26" spans="2:15" ht="12" x14ac:dyDescent="0.2">
      <c r="I26" s="29"/>
      <c r="J26" s="29"/>
      <c r="K26" s="11"/>
      <c r="L26" s="11"/>
      <c r="M26" s="11"/>
      <c r="N26" s="11"/>
    </row>
    <row r="27" spans="2:15" x14ac:dyDescent="0.2">
      <c r="I27" s="30"/>
      <c r="J27" s="30"/>
    </row>
    <row r="28" spans="2:15" x14ac:dyDescent="0.2">
      <c r="C28" s="6"/>
      <c r="D28" s="6"/>
      <c r="F28" s="31"/>
      <c r="G28" s="31"/>
      <c r="H28" s="11"/>
      <c r="I28" s="6"/>
      <c r="J28" s="6"/>
    </row>
    <row r="29" spans="2:15" x14ac:dyDescent="0.2">
      <c r="F29" s="11"/>
      <c r="G29" s="11"/>
      <c r="H29" s="11"/>
      <c r="I29" s="6"/>
      <c r="J29" s="6"/>
    </row>
    <row r="30" spans="2:15" x14ac:dyDescent="0.2">
      <c r="F30" s="11"/>
      <c r="G30" s="11"/>
      <c r="H30" s="11"/>
      <c r="I30" s="6"/>
      <c r="J30" s="6"/>
    </row>
    <row r="31" spans="2:15" x14ac:dyDescent="0.2">
      <c r="F31" s="11"/>
      <c r="G31" s="11"/>
      <c r="H31" s="11"/>
      <c r="I31" s="6"/>
      <c r="J31" s="6"/>
    </row>
    <row r="32" spans="2:15" x14ac:dyDescent="0.2">
      <c r="F32" s="11"/>
      <c r="G32" s="11"/>
      <c r="H32" s="11"/>
      <c r="I32" s="6"/>
      <c r="J32" s="6"/>
    </row>
    <row r="33" spans="2:15" ht="8.5" thickBot="1" x14ac:dyDescent="0.25">
      <c r="F33" s="11"/>
      <c r="G33" s="11"/>
      <c r="H33" s="11"/>
      <c r="I33" s="6"/>
      <c r="J33" s="6"/>
    </row>
    <row r="34" spans="2:15" ht="58.65" customHeight="1" thickBot="1" x14ac:dyDescent="0.25">
      <c r="B34" s="74" t="s">
        <v>45</v>
      </c>
      <c r="C34" s="103"/>
      <c r="D34" s="104" t="s">
        <v>46</v>
      </c>
      <c r="E34" s="105"/>
      <c r="F34" s="105"/>
      <c r="G34" s="105"/>
      <c r="H34" s="105"/>
      <c r="I34" s="105"/>
      <c r="J34" s="105"/>
      <c r="K34" s="105"/>
      <c r="L34" s="105"/>
      <c r="M34" s="105"/>
      <c r="N34" s="105"/>
      <c r="O34" s="106"/>
    </row>
    <row r="35" spans="2:15" ht="39.15" customHeight="1" thickBot="1" x14ac:dyDescent="0.25">
      <c r="B35" s="74" t="s">
        <v>47</v>
      </c>
      <c r="C35" s="75"/>
      <c r="D35" s="32" t="s">
        <v>48</v>
      </c>
      <c r="E35" s="76" t="s">
        <v>49</v>
      </c>
      <c r="F35" s="77"/>
      <c r="G35" s="77"/>
      <c r="H35" s="77"/>
      <c r="I35" s="77"/>
      <c r="J35" s="77"/>
      <c r="K35" s="77"/>
      <c r="L35" s="77"/>
      <c r="M35" s="78"/>
      <c r="N35" s="79" t="s">
        <v>50</v>
      </c>
      <c r="O35" s="80"/>
    </row>
    <row r="36" spans="2:15" s="34" customFormat="1" ht="39.15" customHeight="1" x14ac:dyDescent="0.25">
      <c r="B36" s="81">
        <v>44876</v>
      </c>
      <c r="C36" s="82"/>
      <c r="D36" s="33" t="s">
        <v>221</v>
      </c>
      <c r="E36" s="83" t="s">
        <v>91</v>
      </c>
      <c r="F36" s="84"/>
      <c r="G36" s="84"/>
      <c r="H36" s="84"/>
      <c r="I36" s="84"/>
      <c r="J36" s="84"/>
      <c r="K36" s="84"/>
      <c r="L36" s="84"/>
      <c r="M36" s="85"/>
      <c r="N36" s="268" t="s">
        <v>221</v>
      </c>
      <c r="O36" s="269"/>
    </row>
    <row r="37" spans="2:15" ht="36.75" customHeight="1" x14ac:dyDescent="0.2">
      <c r="B37" s="62"/>
      <c r="C37" s="63"/>
      <c r="D37" s="35"/>
      <c r="E37" s="69"/>
      <c r="F37" s="65"/>
      <c r="G37" s="65"/>
      <c r="H37" s="65"/>
      <c r="I37" s="65"/>
      <c r="J37" s="65"/>
      <c r="K37" s="65"/>
      <c r="L37" s="65"/>
      <c r="M37" s="66"/>
      <c r="N37" s="70"/>
      <c r="O37" s="71"/>
    </row>
    <row r="38" spans="2:15" ht="39.15" customHeight="1" x14ac:dyDescent="0.2">
      <c r="B38" s="62"/>
      <c r="C38" s="63"/>
      <c r="D38" s="35"/>
      <c r="E38" s="69"/>
      <c r="F38" s="72"/>
      <c r="G38" s="72"/>
      <c r="H38" s="72"/>
      <c r="I38" s="72"/>
      <c r="J38" s="72"/>
      <c r="K38" s="72"/>
      <c r="L38" s="72"/>
      <c r="M38" s="73"/>
      <c r="N38" s="67"/>
      <c r="O38" s="68"/>
    </row>
    <row r="39" spans="2:15" ht="51.75" customHeight="1" x14ac:dyDescent="0.2">
      <c r="B39" s="62"/>
      <c r="C39" s="63"/>
      <c r="D39" s="35"/>
      <c r="E39" s="69"/>
      <c r="F39" s="65"/>
      <c r="G39" s="65"/>
      <c r="H39" s="65"/>
      <c r="I39" s="65"/>
      <c r="J39" s="65"/>
      <c r="K39" s="65"/>
      <c r="L39" s="65"/>
      <c r="M39" s="66"/>
      <c r="N39" s="67"/>
      <c r="O39" s="68"/>
    </row>
    <row r="40" spans="2:15" ht="39.15" customHeight="1" x14ac:dyDescent="0.2">
      <c r="B40" s="62"/>
      <c r="C40" s="63"/>
      <c r="D40" s="35"/>
      <c r="E40" s="64"/>
      <c r="F40" s="65"/>
      <c r="G40" s="65"/>
      <c r="H40" s="65"/>
      <c r="I40" s="65"/>
      <c r="J40" s="65"/>
      <c r="K40" s="65"/>
      <c r="L40" s="65"/>
      <c r="M40" s="66"/>
      <c r="N40" s="67"/>
      <c r="O40" s="68"/>
    </row>
    <row r="41" spans="2:15" ht="39.15" customHeight="1" x14ac:dyDescent="0.2">
      <c r="B41" s="62"/>
      <c r="C41" s="63"/>
      <c r="D41" s="35"/>
      <c r="E41" s="64"/>
      <c r="F41" s="65"/>
      <c r="G41" s="65"/>
      <c r="H41" s="65"/>
      <c r="I41" s="65"/>
      <c r="J41" s="65"/>
      <c r="K41" s="65"/>
      <c r="L41" s="65"/>
      <c r="M41" s="66"/>
      <c r="N41" s="67"/>
      <c r="O41" s="68"/>
    </row>
    <row r="42" spans="2:15" ht="39.15" customHeight="1" x14ac:dyDescent="0.2">
      <c r="B42" s="62"/>
      <c r="C42" s="63"/>
      <c r="D42" s="35"/>
      <c r="E42" s="64"/>
      <c r="F42" s="65"/>
      <c r="G42" s="65"/>
      <c r="H42" s="65"/>
      <c r="I42" s="65"/>
      <c r="J42" s="65"/>
      <c r="K42" s="65"/>
      <c r="L42" s="65"/>
      <c r="M42" s="66"/>
      <c r="N42" s="67"/>
      <c r="O42" s="68"/>
    </row>
    <row r="43" spans="2:15" ht="39.15" customHeight="1" x14ac:dyDescent="0.2">
      <c r="B43" s="62"/>
      <c r="C43" s="63"/>
      <c r="D43" s="35"/>
      <c r="E43" s="64"/>
      <c r="F43" s="65"/>
      <c r="G43" s="65"/>
      <c r="H43" s="65"/>
      <c r="I43" s="65"/>
      <c r="J43" s="65"/>
      <c r="K43" s="65"/>
      <c r="L43" s="65"/>
      <c r="M43" s="66"/>
      <c r="N43" s="67"/>
      <c r="O43" s="68"/>
    </row>
    <row r="47" spans="2:15" ht="13" x14ac:dyDescent="0.3">
      <c r="C47" s="2"/>
      <c r="D47" s="2"/>
      <c r="E47" s="1"/>
    </row>
    <row r="48" spans="2:15" ht="13" x14ac:dyDescent="0.3">
      <c r="C48" s="36"/>
      <c r="D48" s="36"/>
      <c r="E48" s="1"/>
    </row>
    <row r="49" spans="3:5" ht="13" x14ac:dyDescent="0.3">
      <c r="C49" s="36"/>
      <c r="D49" s="36"/>
      <c r="E49" s="1"/>
    </row>
    <row r="50" spans="3:5" ht="13" x14ac:dyDescent="0.3">
      <c r="C50" s="36"/>
      <c r="D50" s="36"/>
      <c r="E50" s="1"/>
    </row>
    <row r="51" spans="3:5" ht="13" x14ac:dyDescent="0.3">
      <c r="C51" s="36"/>
      <c r="D51" s="36"/>
      <c r="E51" s="1"/>
    </row>
    <row r="52" spans="3:5" ht="13" x14ac:dyDescent="0.3">
      <c r="C52" s="36"/>
      <c r="D52" s="36"/>
      <c r="E52" s="1"/>
    </row>
    <row r="53" spans="3:5" ht="13" x14ac:dyDescent="0.3">
      <c r="C53" s="36"/>
      <c r="D53" s="36"/>
      <c r="E53" s="1"/>
    </row>
  </sheetData>
  <mergeCells count="99">
    <mergeCell ref="B5:C5"/>
    <mergeCell ref="B6:C6"/>
    <mergeCell ref="B2:O2"/>
    <mergeCell ref="B3:O3"/>
    <mergeCell ref="B4:C4"/>
    <mergeCell ref="B7:O7"/>
    <mergeCell ref="B8:O8"/>
    <mergeCell ref="C9:E9"/>
    <mergeCell ref="F9:H9"/>
    <mergeCell ref="I9:J9"/>
    <mergeCell ref="K9:M9"/>
    <mergeCell ref="N9:O9"/>
    <mergeCell ref="B10:B11"/>
    <mergeCell ref="C10:D11"/>
    <mergeCell ref="E10:E11"/>
    <mergeCell ref="F10:H10"/>
    <mergeCell ref="I10:J11"/>
    <mergeCell ref="C15:D15"/>
    <mergeCell ref="C13:D14"/>
    <mergeCell ref="N15:O15"/>
    <mergeCell ref="I15:J15"/>
    <mergeCell ref="N10:O11"/>
    <mergeCell ref="C12:D12"/>
    <mergeCell ref="N12:O12"/>
    <mergeCell ref="I12:J12"/>
    <mergeCell ref="K10:M10"/>
    <mergeCell ref="K13:K14"/>
    <mergeCell ref="L13:L14"/>
    <mergeCell ref="M13:M14"/>
    <mergeCell ref="N13:O14"/>
    <mergeCell ref="I13:J14"/>
    <mergeCell ref="H13:H14"/>
    <mergeCell ref="N16:O16"/>
    <mergeCell ref="C17:D17"/>
    <mergeCell ref="C16:D16"/>
    <mergeCell ref="I16:J16"/>
    <mergeCell ref="I17:J17"/>
    <mergeCell ref="N17:O17"/>
    <mergeCell ref="I20:J20"/>
    <mergeCell ref="N20:O20"/>
    <mergeCell ref="C20:D20"/>
    <mergeCell ref="C19:D19"/>
    <mergeCell ref="C18:D18"/>
    <mergeCell ref="N18:O18"/>
    <mergeCell ref="N19:O19"/>
    <mergeCell ref="I18:J18"/>
    <mergeCell ref="I19:J19"/>
    <mergeCell ref="N22:O22"/>
    <mergeCell ref="C22:D22"/>
    <mergeCell ref="I22:J22"/>
    <mergeCell ref="C21:D21"/>
    <mergeCell ref="I21:J21"/>
    <mergeCell ref="N21:O21"/>
    <mergeCell ref="B23:C24"/>
    <mergeCell ref="D23:H24"/>
    <mergeCell ref="I23:M24"/>
    <mergeCell ref="N23:O24"/>
    <mergeCell ref="B34:C34"/>
    <mergeCell ref="D34:O34"/>
    <mergeCell ref="B38:C38"/>
    <mergeCell ref="E38:M38"/>
    <mergeCell ref="N38:O38"/>
    <mergeCell ref="B35:C35"/>
    <mergeCell ref="E35:M35"/>
    <mergeCell ref="N35:O35"/>
    <mergeCell ref="B36:C36"/>
    <mergeCell ref="E36:M36"/>
    <mergeCell ref="N36:O36"/>
    <mergeCell ref="B37:C37"/>
    <mergeCell ref="E37:M37"/>
    <mergeCell ref="N37:O37"/>
    <mergeCell ref="B41:C41"/>
    <mergeCell ref="E41:M41"/>
    <mergeCell ref="N41:O41"/>
    <mergeCell ref="B42:C42"/>
    <mergeCell ref="E42:M42"/>
    <mergeCell ref="N42:O42"/>
    <mergeCell ref="B39:C39"/>
    <mergeCell ref="E39:M39"/>
    <mergeCell ref="N39:O39"/>
    <mergeCell ref="B40:C40"/>
    <mergeCell ref="E40:M40"/>
    <mergeCell ref="N40:O40"/>
    <mergeCell ref="B13:B14"/>
    <mergeCell ref="B43:C43"/>
    <mergeCell ref="E43:M43"/>
    <mergeCell ref="N43:O43"/>
    <mergeCell ref="D4:E4"/>
    <mergeCell ref="D5:E5"/>
    <mergeCell ref="D6:O6"/>
    <mergeCell ref="M5:O5"/>
    <mergeCell ref="M4:O4"/>
    <mergeCell ref="F5:I5"/>
    <mergeCell ref="F4:I4"/>
    <mergeCell ref="K4:L4"/>
    <mergeCell ref="K5:L5"/>
    <mergeCell ref="E13:E14"/>
    <mergeCell ref="F13:F14"/>
    <mergeCell ref="G13:G14"/>
  </mergeCells>
  <conditionalFormatting sqref="F12:G22">
    <cfRule type="cellIs" dxfId="145" priority="4" stopIfTrue="1" operator="between">
      <formula>1</formula>
      <formula>2</formula>
    </cfRule>
    <cfRule type="cellIs" dxfId="144" priority="5" stopIfTrue="1" operator="between">
      <formula>3</formula>
      <formula>4</formula>
    </cfRule>
    <cfRule type="cellIs" dxfId="143" priority="6" stopIfTrue="1" operator="between">
      <formula>5</formula>
      <formula>5</formula>
    </cfRule>
  </conditionalFormatting>
  <conditionalFormatting sqref="H12:H13 H15:H22">
    <cfRule type="cellIs" dxfId="142" priority="1" stopIfTrue="1" operator="between">
      <formula>1</formula>
      <formula>4</formula>
    </cfRule>
    <cfRule type="cellIs" dxfId="141" priority="2" stopIfTrue="1" operator="between">
      <formula>5</formula>
      <formula>11</formula>
    </cfRule>
    <cfRule type="cellIs" dxfId="140" priority="3" stopIfTrue="1" operator="between">
      <formula>12</formula>
      <formula>25</formula>
    </cfRule>
  </conditionalFormatting>
  <conditionalFormatting sqref="K12:L22">
    <cfRule type="cellIs" dxfId="139" priority="52" stopIfTrue="1" operator="between">
      <formula>1</formula>
      <formula>2</formula>
    </cfRule>
    <cfRule type="cellIs" dxfId="138" priority="53" stopIfTrue="1" operator="between">
      <formula>3</formula>
      <formula>4</formula>
    </cfRule>
    <cfRule type="cellIs" dxfId="137" priority="54" stopIfTrue="1" operator="between">
      <formula>5</formula>
      <formula>5</formula>
    </cfRule>
  </conditionalFormatting>
  <conditionalFormatting sqref="M12:M22">
    <cfRule type="cellIs" dxfId="136" priority="61" stopIfTrue="1" operator="between">
      <formula>1</formula>
      <formula>4</formula>
    </cfRule>
    <cfRule type="cellIs" dxfId="135" priority="62" stopIfTrue="1" operator="between">
      <formula>5</formula>
      <formula>12</formula>
    </cfRule>
    <cfRule type="cellIs" dxfId="134" priority="63" stopIfTrue="1" operator="between">
      <formula>12</formula>
      <formula>25</formula>
    </cfRule>
  </conditionalFormatting>
  <conditionalFormatting sqref="N12:N13">
    <cfRule type="cellIs" dxfId="133" priority="19" stopIfTrue="1" operator="between">
      <formula>1</formula>
      <formula>4</formula>
    </cfRule>
    <cfRule type="cellIs" dxfId="132" priority="20" stopIfTrue="1" operator="between">
      <formula>5</formula>
      <formula>12</formula>
    </cfRule>
    <cfRule type="cellIs" dxfId="131" priority="21" stopIfTrue="1" operator="between">
      <formula>12</formula>
      <formula>25</formula>
    </cfRule>
  </conditionalFormatting>
  <conditionalFormatting sqref="N13:N22">
    <cfRule type="cellIs" dxfId="130" priority="22" stopIfTrue="1" operator="between">
      <formula>1</formula>
      <formula>4</formula>
    </cfRule>
    <cfRule type="cellIs" dxfId="129" priority="23" stopIfTrue="1" operator="between">
      <formula>5</formula>
      <formula>12</formula>
    </cfRule>
    <cfRule type="cellIs" dxfId="128" priority="24" stopIfTrue="1" operator="between">
      <formula>12</formula>
      <formula>25</formula>
    </cfRule>
  </conditionalFormatting>
  <dataValidations count="7">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E13" xr:uid="{72FA67AC-A69A-41C5-8059-13600033C56C}"/>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3" xr:uid="{A9033D31-0134-4C0C-A802-3A588A717A54}">
      <formula1>" ,1,2,3,4,5"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22" xr:uid="{6BCA54B7-2EDD-4EC5-8E12-11271ED3719E}"/>
    <dataValidation type="list" allowBlank="1" showInputMessage="1" showErrorMessage="1" promptTitle="Likelihood:" prompt="1. Unlikely_x000a_2. Possible_x000a_3. Likely_x000a_4. Very Likely_x000a_5. Certain" sqref="K12:K22 F12:F22" xr:uid="{D91AA1FF-F90E-421C-9546-C0F90A661F54}">
      <formula1>"1,2,3,4,5"</formula1>
    </dataValidation>
    <dataValidation type="list" allowBlank="1" showInputMessage="1" showErrorMessage="1" promptTitle="Severity:" prompt="1. Minor injury _x000a_    No asset damage_x000a_    No reputational impact_x000a_2. Lost time injury_x000a_    Slight damage or impact_x000a_3. Reportable_x000a_    Injury_x000a_    Moderate damage_x000a_4. Major injury, damage or_x000a_    impact_x000a_5. Death_x000a_    Severe damage or impact_x000a_" sqref="G13:G22" xr:uid="{7C5A623B-6924-49B1-A8B0-2E14AF87EED0}">
      <formula1>"1,2,3,4,5"</formula1>
    </dataValidation>
    <dataValidation allowBlank="1" showInputMessage="1" showErrorMessage="1" prompt="This value is calculated for you" sqref="M12:M22 H12:H13 H15:H22" xr:uid="{229048FC-AEBC-479E-AB04-6C56DF485BE6}"/>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22" xr:uid="{3E9165CB-E32E-4A04-9B9C-F4F6899C5FE3}">
      <formula1>"1,2,3,4,5"</formula1>
    </dataValidation>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B2E05-41F1-46EB-B1ED-CEA4D08553AD}">
  <sheetPr>
    <tabColor rgb="FFFFC000"/>
    <pageSetUpPr fitToPage="1"/>
  </sheetPr>
  <dimension ref="B1:Q53"/>
  <sheetViews>
    <sheetView showGridLines="0" topLeftCell="A7" zoomScale="70" zoomScaleNormal="70" zoomScaleSheetLayoutView="70" workbookViewId="0">
      <selection activeCell="C13" sqref="C13:D13"/>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261</v>
      </c>
      <c r="E4" s="159"/>
      <c r="F4" s="160" t="s">
        <v>3</v>
      </c>
      <c r="G4" s="161"/>
      <c r="H4" s="161"/>
      <c r="I4" s="162"/>
      <c r="J4" s="4" t="s">
        <v>4</v>
      </c>
      <c r="K4" s="163" t="s">
        <v>5</v>
      </c>
      <c r="L4" s="164"/>
      <c r="M4" s="158"/>
      <c r="N4" s="165"/>
      <c r="O4" s="166"/>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149" t="s">
        <v>262</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76.5" customHeight="1" x14ac:dyDescent="0.2">
      <c r="B12" s="12">
        <v>1</v>
      </c>
      <c r="C12" s="107" t="s">
        <v>263</v>
      </c>
      <c r="D12" s="108"/>
      <c r="E12" s="13" t="s">
        <v>29</v>
      </c>
      <c r="F12" s="14"/>
      <c r="G12" s="15"/>
      <c r="H12" s="16">
        <f t="shared" ref="H12:H19" si="0">SUM(F12*G12)</f>
        <v>0</v>
      </c>
      <c r="I12" s="114" t="s">
        <v>264</v>
      </c>
      <c r="J12" s="119"/>
      <c r="K12" s="17"/>
      <c r="L12" s="15"/>
      <c r="M12" s="18">
        <f t="shared" ref="M12:M22" si="1">SUM(K12*L12)</f>
        <v>0</v>
      </c>
      <c r="N12" s="110"/>
      <c r="O12" s="120"/>
    </row>
    <row r="13" spans="2:17" ht="81" customHeight="1" x14ac:dyDescent="0.2">
      <c r="B13" s="12">
        <v>2</v>
      </c>
      <c r="C13" s="107" t="s">
        <v>265</v>
      </c>
      <c r="D13" s="108"/>
      <c r="E13" s="20" t="s">
        <v>29</v>
      </c>
      <c r="F13" s="14"/>
      <c r="G13" s="15"/>
      <c r="H13" s="16">
        <f t="shared" si="0"/>
        <v>0</v>
      </c>
      <c r="I13" s="114" t="s">
        <v>266</v>
      </c>
      <c r="J13" s="114"/>
      <c r="K13" s="17"/>
      <c r="L13" s="15"/>
      <c r="M13" s="18">
        <f t="shared" si="1"/>
        <v>0</v>
      </c>
      <c r="N13" s="110"/>
      <c r="O13" s="111"/>
    </row>
    <row r="14" spans="2:17" ht="99.75" customHeight="1" x14ac:dyDescent="0.2">
      <c r="B14" s="12">
        <v>3</v>
      </c>
      <c r="C14" s="107" t="s">
        <v>267</v>
      </c>
      <c r="D14" s="108"/>
      <c r="E14" s="20" t="s">
        <v>58</v>
      </c>
      <c r="F14" s="14"/>
      <c r="G14" s="15"/>
      <c r="H14" s="16">
        <f t="shared" si="0"/>
        <v>0</v>
      </c>
      <c r="I14" s="114" t="s">
        <v>268</v>
      </c>
      <c r="J14" s="114"/>
      <c r="K14" s="17"/>
      <c r="L14" s="15"/>
      <c r="M14" s="18">
        <f t="shared" si="1"/>
        <v>0</v>
      </c>
      <c r="N14" s="110"/>
      <c r="O14" s="111"/>
    </row>
    <row r="15" spans="2:17" ht="110.25" customHeight="1" x14ac:dyDescent="0.2">
      <c r="B15" s="12">
        <v>4</v>
      </c>
      <c r="C15" s="107" t="s">
        <v>269</v>
      </c>
      <c r="D15" s="108"/>
      <c r="E15" s="20" t="s">
        <v>123</v>
      </c>
      <c r="F15" s="14"/>
      <c r="G15" s="15"/>
      <c r="H15" s="16">
        <f t="shared" si="0"/>
        <v>0</v>
      </c>
      <c r="I15" s="114" t="s">
        <v>270</v>
      </c>
      <c r="J15" s="114"/>
      <c r="K15" s="17"/>
      <c r="L15" s="15"/>
      <c r="M15" s="18">
        <f t="shared" si="1"/>
        <v>0</v>
      </c>
      <c r="N15" s="110"/>
      <c r="O15" s="111"/>
    </row>
    <row r="16" spans="2:17" ht="104.25" customHeight="1" x14ac:dyDescent="0.2">
      <c r="B16" s="12">
        <v>5</v>
      </c>
      <c r="C16" s="107" t="s">
        <v>271</v>
      </c>
      <c r="D16" s="108"/>
      <c r="E16" s="20" t="s">
        <v>29</v>
      </c>
      <c r="F16" s="14"/>
      <c r="G16" s="15"/>
      <c r="H16" s="16">
        <f t="shared" si="0"/>
        <v>0</v>
      </c>
      <c r="I16" s="114" t="s">
        <v>272</v>
      </c>
      <c r="J16" s="114"/>
      <c r="K16" s="17"/>
      <c r="L16" s="15"/>
      <c r="M16" s="18">
        <f t="shared" si="1"/>
        <v>0</v>
      </c>
      <c r="N16" s="110"/>
      <c r="O16" s="111"/>
    </row>
    <row r="17" spans="2:15" ht="98.25" customHeight="1" x14ac:dyDescent="0.2">
      <c r="B17" s="12">
        <v>6</v>
      </c>
      <c r="C17" s="107" t="s">
        <v>273</v>
      </c>
      <c r="D17" s="108"/>
      <c r="E17" s="20" t="s">
        <v>29</v>
      </c>
      <c r="F17" s="14"/>
      <c r="G17" s="15"/>
      <c r="H17" s="16">
        <f t="shared" si="0"/>
        <v>0</v>
      </c>
      <c r="I17" s="114" t="s">
        <v>274</v>
      </c>
      <c r="J17" s="114"/>
      <c r="K17" s="17"/>
      <c r="L17" s="15"/>
      <c r="M17" s="18">
        <f t="shared" si="1"/>
        <v>0</v>
      </c>
      <c r="N17" s="110"/>
      <c r="O17" s="111"/>
    </row>
    <row r="18" spans="2:15" ht="102" customHeight="1" x14ac:dyDescent="0.2">
      <c r="B18" s="12">
        <v>7</v>
      </c>
      <c r="C18" s="107" t="s">
        <v>275</v>
      </c>
      <c r="D18" s="108"/>
      <c r="E18" s="20" t="s">
        <v>29</v>
      </c>
      <c r="F18" s="14"/>
      <c r="G18" s="15"/>
      <c r="H18" s="16">
        <f t="shared" si="0"/>
        <v>0</v>
      </c>
      <c r="I18" s="114" t="s">
        <v>276</v>
      </c>
      <c r="J18" s="114"/>
      <c r="K18" s="17"/>
      <c r="L18" s="15"/>
      <c r="M18" s="18">
        <f t="shared" si="1"/>
        <v>0</v>
      </c>
      <c r="N18" s="110"/>
      <c r="O18" s="111"/>
    </row>
    <row r="19" spans="2:15" ht="144.75" customHeight="1" x14ac:dyDescent="0.2">
      <c r="B19" s="37">
        <v>8</v>
      </c>
      <c r="C19" s="107" t="s">
        <v>277</v>
      </c>
      <c r="D19" s="108"/>
      <c r="E19" s="20" t="s">
        <v>29</v>
      </c>
      <c r="F19" s="14"/>
      <c r="G19" s="15"/>
      <c r="H19" s="16">
        <f t="shared" si="0"/>
        <v>0</v>
      </c>
      <c r="I19" s="114" t="s">
        <v>278</v>
      </c>
      <c r="J19" s="114"/>
      <c r="K19" s="17"/>
      <c r="L19" s="15"/>
      <c r="M19" s="18">
        <f t="shared" si="1"/>
        <v>0</v>
      </c>
      <c r="N19" s="110"/>
      <c r="O19" s="111"/>
    </row>
    <row r="20" spans="2:15" ht="66.75" customHeight="1" x14ac:dyDescent="0.2">
      <c r="B20" s="37">
        <v>9</v>
      </c>
      <c r="C20" s="107" t="s">
        <v>279</v>
      </c>
      <c r="D20" s="108"/>
      <c r="E20" s="20" t="s">
        <v>29</v>
      </c>
      <c r="F20" s="14"/>
      <c r="G20" s="15"/>
      <c r="H20" s="16">
        <f>SUM(F20*G20)</f>
        <v>0</v>
      </c>
      <c r="I20" s="114" t="s">
        <v>280</v>
      </c>
      <c r="J20" s="114"/>
      <c r="K20" s="17"/>
      <c r="L20" s="15"/>
      <c r="M20" s="18">
        <f>SUM(K20*L20)</f>
        <v>0</v>
      </c>
      <c r="N20" s="110"/>
      <c r="O20" s="111"/>
    </row>
    <row r="21" spans="2:15" ht="95.25" customHeight="1" x14ac:dyDescent="0.2">
      <c r="B21" s="37">
        <v>10</v>
      </c>
      <c r="C21" s="107" t="s">
        <v>281</v>
      </c>
      <c r="D21" s="108"/>
      <c r="E21" s="20" t="s">
        <v>32</v>
      </c>
      <c r="F21" s="14"/>
      <c r="G21" s="15"/>
      <c r="H21" s="16">
        <f>SUM(F21*G21)</f>
        <v>0</v>
      </c>
      <c r="I21" s="114" t="s">
        <v>282</v>
      </c>
      <c r="J21" s="114"/>
      <c r="K21" s="17"/>
      <c r="L21" s="15"/>
      <c r="M21" s="18">
        <f>SUM(K21*L21)</f>
        <v>0</v>
      </c>
      <c r="N21" s="110"/>
      <c r="O21" s="111"/>
    </row>
    <row r="22" spans="2:15" ht="66" customHeight="1" thickBot="1" x14ac:dyDescent="0.25">
      <c r="B22" s="37">
        <v>11</v>
      </c>
      <c r="C22" s="270" t="s">
        <v>40</v>
      </c>
      <c r="D22" s="271"/>
      <c r="E22" s="20"/>
      <c r="F22" s="14"/>
      <c r="G22" s="15"/>
      <c r="H22" s="16">
        <f t="shared" ref="H22" si="2">SUM(F22*G22)</f>
        <v>0</v>
      </c>
      <c r="I22" s="109"/>
      <c r="J22" s="109"/>
      <c r="K22" s="17"/>
      <c r="L22" s="15"/>
      <c r="M22" s="18">
        <f t="shared" si="1"/>
        <v>0</v>
      </c>
      <c r="N22" s="110"/>
      <c r="O22" s="120"/>
    </row>
    <row r="23" spans="2:15" ht="14.25" customHeight="1" x14ac:dyDescent="0.2">
      <c r="B23" s="88" t="s">
        <v>41</v>
      </c>
      <c r="C23" s="89"/>
      <c r="D23" s="92"/>
      <c r="E23" s="93"/>
      <c r="F23" s="93"/>
      <c r="G23" s="93"/>
      <c r="H23" s="93"/>
      <c r="I23" s="88" t="s">
        <v>42</v>
      </c>
      <c r="J23" s="96"/>
      <c r="K23" s="96"/>
      <c r="L23" s="96"/>
      <c r="M23" s="97"/>
      <c r="N23" s="92"/>
      <c r="O23" s="101"/>
    </row>
    <row r="24" spans="2:15" ht="16.5" customHeight="1" thickBot="1" x14ac:dyDescent="0.25">
      <c r="B24" s="90"/>
      <c r="C24" s="91"/>
      <c r="D24" s="94"/>
      <c r="E24" s="95"/>
      <c r="F24" s="95"/>
      <c r="G24" s="95"/>
      <c r="H24" s="95"/>
      <c r="I24" s="98"/>
      <c r="J24" s="99"/>
      <c r="K24" s="99"/>
      <c r="L24" s="99"/>
      <c r="M24" s="100"/>
      <c r="N24" s="94"/>
      <c r="O24" s="102"/>
    </row>
    <row r="25" spans="2:15" ht="13.5" thickBot="1" x14ac:dyDescent="0.35">
      <c r="B25" s="22"/>
      <c r="C25" s="23" t="s">
        <v>43</v>
      </c>
      <c r="D25" s="24"/>
      <c r="E25" s="25"/>
      <c r="F25" s="25"/>
      <c r="G25" s="25"/>
      <c r="H25" s="25"/>
      <c r="I25" s="26"/>
      <c r="J25" s="26"/>
      <c r="K25" s="27"/>
      <c r="L25" s="27"/>
      <c r="M25" s="27"/>
      <c r="N25" s="27"/>
      <c r="O25" s="28" t="s">
        <v>44</v>
      </c>
    </row>
    <row r="26" spans="2:15" ht="12" x14ac:dyDescent="0.2">
      <c r="I26" s="29"/>
      <c r="J26" s="29"/>
      <c r="K26" s="11"/>
      <c r="L26" s="11"/>
      <c r="M26" s="11"/>
      <c r="N26" s="11"/>
    </row>
    <row r="27" spans="2:15" x14ac:dyDescent="0.2">
      <c r="I27" s="30"/>
      <c r="J27" s="30"/>
    </row>
    <row r="28" spans="2:15" x14ac:dyDescent="0.2">
      <c r="C28" s="6"/>
      <c r="D28" s="6"/>
      <c r="F28" s="31"/>
      <c r="G28" s="31"/>
      <c r="H28" s="11"/>
      <c r="I28" s="6"/>
      <c r="J28" s="6"/>
    </row>
    <row r="29" spans="2:15" x14ac:dyDescent="0.2">
      <c r="F29" s="11"/>
      <c r="G29" s="11"/>
      <c r="H29" s="11"/>
      <c r="I29" s="6"/>
      <c r="J29" s="6"/>
    </row>
    <row r="30" spans="2:15" x14ac:dyDescent="0.2">
      <c r="F30" s="11"/>
      <c r="G30" s="11"/>
      <c r="H30" s="11"/>
      <c r="I30" s="6"/>
      <c r="J30" s="6"/>
    </row>
    <row r="31" spans="2:15" x14ac:dyDescent="0.2">
      <c r="F31" s="11"/>
      <c r="G31" s="11"/>
      <c r="H31" s="11"/>
      <c r="I31" s="6"/>
      <c r="J31" s="6"/>
    </row>
    <row r="32" spans="2:15" x14ac:dyDescent="0.2">
      <c r="F32" s="11"/>
      <c r="G32" s="11"/>
      <c r="H32" s="11"/>
      <c r="I32" s="6"/>
      <c r="J32" s="6"/>
    </row>
    <row r="33" spans="2:15" ht="8.5" thickBot="1" x14ac:dyDescent="0.25">
      <c r="F33" s="11"/>
      <c r="G33" s="11"/>
      <c r="H33" s="11"/>
      <c r="I33" s="6"/>
      <c r="J33" s="6"/>
    </row>
    <row r="34" spans="2:15" ht="58.65" customHeight="1" thickBot="1" x14ac:dyDescent="0.25">
      <c r="B34" s="74" t="s">
        <v>45</v>
      </c>
      <c r="C34" s="103"/>
      <c r="D34" s="104" t="s">
        <v>46</v>
      </c>
      <c r="E34" s="105"/>
      <c r="F34" s="105"/>
      <c r="G34" s="105"/>
      <c r="H34" s="105"/>
      <c r="I34" s="105"/>
      <c r="J34" s="105"/>
      <c r="K34" s="105"/>
      <c r="L34" s="105"/>
      <c r="M34" s="105"/>
      <c r="N34" s="105"/>
      <c r="O34" s="106"/>
    </row>
    <row r="35" spans="2:15" ht="39.15" customHeight="1" thickBot="1" x14ac:dyDescent="0.25">
      <c r="B35" s="74" t="s">
        <v>47</v>
      </c>
      <c r="C35" s="75"/>
      <c r="D35" s="32" t="s">
        <v>48</v>
      </c>
      <c r="E35" s="76" t="s">
        <v>49</v>
      </c>
      <c r="F35" s="77"/>
      <c r="G35" s="77"/>
      <c r="H35" s="77"/>
      <c r="I35" s="77"/>
      <c r="J35" s="77"/>
      <c r="K35" s="77"/>
      <c r="L35" s="77"/>
      <c r="M35" s="78"/>
      <c r="N35" s="79" t="s">
        <v>50</v>
      </c>
      <c r="O35" s="80"/>
    </row>
    <row r="36" spans="2:15" s="34" customFormat="1" ht="39.15" customHeight="1" x14ac:dyDescent="0.25">
      <c r="B36" s="81"/>
      <c r="C36" s="82"/>
      <c r="D36" s="33"/>
      <c r="E36" s="83"/>
      <c r="F36" s="84"/>
      <c r="G36" s="84"/>
      <c r="H36" s="84"/>
      <c r="I36" s="84"/>
      <c r="J36" s="84"/>
      <c r="K36" s="84"/>
      <c r="L36" s="84"/>
      <c r="M36" s="85"/>
      <c r="N36" s="86"/>
      <c r="O36" s="87"/>
    </row>
    <row r="37" spans="2:15" ht="36.75" customHeight="1" x14ac:dyDescent="0.2">
      <c r="B37" s="62"/>
      <c r="C37" s="63"/>
      <c r="D37" s="35"/>
      <c r="E37" s="69"/>
      <c r="F37" s="65"/>
      <c r="G37" s="65"/>
      <c r="H37" s="65"/>
      <c r="I37" s="65"/>
      <c r="J37" s="65"/>
      <c r="K37" s="65"/>
      <c r="L37" s="65"/>
      <c r="M37" s="66"/>
      <c r="N37" s="70"/>
      <c r="O37" s="71"/>
    </row>
    <row r="38" spans="2:15" ht="39.15" customHeight="1" x14ac:dyDescent="0.2">
      <c r="B38" s="62"/>
      <c r="C38" s="63"/>
      <c r="D38" s="35"/>
      <c r="E38" s="69"/>
      <c r="F38" s="72"/>
      <c r="G38" s="72"/>
      <c r="H38" s="72"/>
      <c r="I38" s="72"/>
      <c r="J38" s="72"/>
      <c r="K38" s="72"/>
      <c r="L38" s="72"/>
      <c r="M38" s="73"/>
      <c r="N38" s="67"/>
      <c r="O38" s="68"/>
    </row>
    <row r="39" spans="2:15" ht="51.75" customHeight="1" x14ac:dyDescent="0.2">
      <c r="B39" s="62"/>
      <c r="C39" s="63"/>
      <c r="D39" s="35"/>
      <c r="E39" s="69"/>
      <c r="F39" s="65"/>
      <c r="G39" s="65"/>
      <c r="H39" s="65"/>
      <c r="I39" s="65"/>
      <c r="J39" s="65"/>
      <c r="K39" s="65"/>
      <c r="L39" s="65"/>
      <c r="M39" s="66"/>
      <c r="N39" s="67"/>
      <c r="O39" s="68"/>
    </row>
    <row r="40" spans="2:15" ht="39.15" customHeight="1" x14ac:dyDescent="0.2">
      <c r="B40" s="62"/>
      <c r="C40" s="63"/>
      <c r="D40" s="35"/>
      <c r="E40" s="64"/>
      <c r="F40" s="65"/>
      <c r="G40" s="65"/>
      <c r="H40" s="65"/>
      <c r="I40" s="65"/>
      <c r="J40" s="65"/>
      <c r="K40" s="65"/>
      <c r="L40" s="65"/>
      <c r="M40" s="66"/>
      <c r="N40" s="67"/>
      <c r="O40" s="68"/>
    </row>
    <row r="41" spans="2:15" ht="39.15" customHeight="1" x14ac:dyDescent="0.2">
      <c r="B41" s="62"/>
      <c r="C41" s="63"/>
      <c r="D41" s="35"/>
      <c r="E41" s="64"/>
      <c r="F41" s="65"/>
      <c r="G41" s="65"/>
      <c r="H41" s="65"/>
      <c r="I41" s="65"/>
      <c r="J41" s="65"/>
      <c r="K41" s="65"/>
      <c r="L41" s="65"/>
      <c r="M41" s="66"/>
      <c r="N41" s="67"/>
      <c r="O41" s="68"/>
    </row>
    <row r="42" spans="2:15" ht="39.15" customHeight="1" x14ac:dyDescent="0.2">
      <c r="B42" s="62"/>
      <c r="C42" s="63"/>
      <c r="D42" s="35"/>
      <c r="E42" s="64"/>
      <c r="F42" s="65"/>
      <c r="G42" s="65"/>
      <c r="H42" s="65"/>
      <c r="I42" s="65"/>
      <c r="J42" s="65"/>
      <c r="K42" s="65"/>
      <c r="L42" s="65"/>
      <c r="M42" s="66"/>
      <c r="N42" s="67"/>
      <c r="O42" s="68"/>
    </row>
    <row r="43" spans="2:15" ht="39.15" customHeight="1" x14ac:dyDescent="0.2">
      <c r="B43" s="62"/>
      <c r="C43" s="63"/>
      <c r="D43" s="35"/>
      <c r="E43" s="64"/>
      <c r="F43" s="65"/>
      <c r="G43" s="65"/>
      <c r="H43" s="65"/>
      <c r="I43" s="65"/>
      <c r="J43" s="65"/>
      <c r="K43" s="65"/>
      <c r="L43" s="65"/>
      <c r="M43" s="66"/>
      <c r="N43" s="67"/>
      <c r="O43" s="68"/>
    </row>
    <row r="47" spans="2:15" ht="13" x14ac:dyDescent="0.3">
      <c r="C47" s="2"/>
      <c r="D47" s="2"/>
      <c r="E47" s="1"/>
    </row>
    <row r="48" spans="2:15" ht="13" x14ac:dyDescent="0.3">
      <c r="C48" s="36"/>
      <c r="D48" s="36"/>
      <c r="E48" s="1"/>
    </row>
    <row r="49" spans="3:5" ht="13" x14ac:dyDescent="0.3">
      <c r="C49" s="36"/>
      <c r="D49" s="36"/>
      <c r="E49" s="1"/>
    </row>
    <row r="50" spans="3:5" ht="13" x14ac:dyDescent="0.3">
      <c r="C50" s="36"/>
      <c r="D50" s="36"/>
      <c r="E50" s="1"/>
    </row>
    <row r="51" spans="3:5" ht="13" x14ac:dyDescent="0.3">
      <c r="C51" s="36"/>
      <c r="D51" s="36"/>
      <c r="E51" s="1"/>
    </row>
    <row r="52" spans="3:5" ht="13" x14ac:dyDescent="0.3">
      <c r="C52" s="36"/>
      <c r="D52" s="36"/>
      <c r="E52" s="1"/>
    </row>
    <row r="53" spans="3:5" ht="13" x14ac:dyDescent="0.3">
      <c r="C53" s="36"/>
      <c r="D53" s="36"/>
      <c r="E53" s="1"/>
    </row>
  </sheetData>
  <mergeCells count="94">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B10:B11"/>
    <mergeCell ref="C10:D11"/>
    <mergeCell ref="E10:E11"/>
    <mergeCell ref="F10:H10"/>
    <mergeCell ref="I10:J11"/>
    <mergeCell ref="N10:O11"/>
    <mergeCell ref="C12:D12"/>
    <mergeCell ref="I12:J12"/>
    <mergeCell ref="N12:O12"/>
    <mergeCell ref="C13:D13"/>
    <mergeCell ref="I13:J13"/>
    <mergeCell ref="N13:O13"/>
    <mergeCell ref="K10:M10"/>
    <mergeCell ref="C14:D14"/>
    <mergeCell ref="I14:J14"/>
    <mergeCell ref="N14:O14"/>
    <mergeCell ref="C15:D15"/>
    <mergeCell ref="I15:J15"/>
    <mergeCell ref="N15:O15"/>
    <mergeCell ref="C16:D16"/>
    <mergeCell ref="I16:J16"/>
    <mergeCell ref="N16:O16"/>
    <mergeCell ref="C17:D17"/>
    <mergeCell ref="I17:J17"/>
    <mergeCell ref="N17:O17"/>
    <mergeCell ref="C18:D18"/>
    <mergeCell ref="I18:J18"/>
    <mergeCell ref="N18:O18"/>
    <mergeCell ref="C19:D19"/>
    <mergeCell ref="I19:J19"/>
    <mergeCell ref="N19:O19"/>
    <mergeCell ref="C22:D22"/>
    <mergeCell ref="I22:J22"/>
    <mergeCell ref="N22:O22"/>
    <mergeCell ref="C20:D20"/>
    <mergeCell ref="I20:J20"/>
    <mergeCell ref="N20:O20"/>
    <mergeCell ref="C21:D21"/>
    <mergeCell ref="I21:J21"/>
    <mergeCell ref="N21:O21"/>
    <mergeCell ref="B23:C24"/>
    <mergeCell ref="D23:H24"/>
    <mergeCell ref="I23:M24"/>
    <mergeCell ref="N23:O24"/>
    <mergeCell ref="B34:C34"/>
    <mergeCell ref="D34:O34"/>
    <mergeCell ref="B35:C35"/>
    <mergeCell ref="E35:M35"/>
    <mergeCell ref="N35:O35"/>
    <mergeCell ref="B36:C36"/>
    <mergeCell ref="E36:M36"/>
    <mergeCell ref="N36:O36"/>
    <mergeCell ref="B37:C37"/>
    <mergeCell ref="E37:M37"/>
    <mergeCell ref="N37:O37"/>
    <mergeCell ref="B38:C38"/>
    <mergeCell ref="E38:M38"/>
    <mergeCell ref="N38:O38"/>
    <mergeCell ref="B39:C39"/>
    <mergeCell ref="E39:M39"/>
    <mergeCell ref="N39:O39"/>
    <mergeCell ref="B40:C40"/>
    <mergeCell ref="E40:M40"/>
    <mergeCell ref="N40:O40"/>
    <mergeCell ref="B43:C43"/>
    <mergeCell ref="E43:M43"/>
    <mergeCell ref="N43:O43"/>
    <mergeCell ref="B41:C41"/>
    <mergeCell ref="E41:M41"/>
    <mergeCell ref="N41:O41"/>
    <mergeCell ref="B42:C42"/>
    <mergeCell ref="E42:M42"/>
    <mergeCell ref="N42:O42"/>
  </mergeCells>
  <conditionalFormatting sqref="F12:G22">
    <cfRule type="cellIs" dxfId="127" priority="1" stopIfTrue="1" operator="between">
      <formula>1</formula>
      <formula>2</formula>
    </cfRule>
    <cfRule type="cellIs" dxfId="126" priority="2" stopIfTrue="1" operator="between">
      <formula>3</formula>
      <formula>4</formula>
    </cfRule>
    <cfRule type="cellIs" dxfId="125" priority="3" stopIfTrue="1" operator="between">
      <formula>5</formula>
      <formula>5</formula>
    </cfRule>
  </conditionalFormatting>
  <conditionalFormatting sqref="H12:H22">
    <cfRule type="cellIs" dxfId="124" priority="4" stopIfTrue="1" operator="between">
      <formula>1</formula>
      <formula>4</formula>
    </cfRule>
    <cfRule type="cellIs" dxfId="123" priority="5" stopIfTrue="1" operator="between">
      <formula>5</formula>
      <formula>11</formula>
    </cfRule>
    <cfRule type="cellIs" dxfId="122" priority="6" stopIfTrue="1" operator="between">
      <formula>12</formula>
      <formula>25</formula>
    </cfRule>
  </conditionalFormatting>
  <conditionalFormatting sqref="K12:L22">
    <cfRule type="cellIs" dxfId="121" priority="7" stopIfTrue="1" operator="between">
      <formula>1</formula>
      <formula>2</formula>
    </cfRule>
    <cfRule type="cellIs" dxfId="120" priority="8" stopIfTrue="1" operator="between">
      <formula>3</formula>
      <formula>4</formula>
    </cfRule>
    <cfRule type="cellIs" dxfId="119" priority="9" stopIfTrue="1" operator="between">
      <formula>5</formula>
      <formula>5</formula>
    </cfRule>
  </conditionalFormatting>
  <conditionalFormatting sqref="M12:M22">
    <cfRule type="cellIs" dxfId="118" priority="10" stopIfTrue="1" operator="between">
      <formula>1</formula>
      <formula>4</formula>
    </cfRule>
    <cfRule type="cellIs" dxfId="117" priority="11" stopIfTrue="1" operator="between">
      <formula>5</formula>
      <formula>11</formula>
    </cfRule>
    <cfRule type="cellIs" dxfId="116" priority="12" stopIfTrue="1" operator="between">
      <formula>12</formula>
      <formula>25</formula>
    </cfRule>
  </conditionalFormatting>
  <dataValidations count="6">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22" xr:uid="{FB61B82B-59E9-4027-90CF-BD50756CBC7B}">
      <formula1>"1,2,3,4,5"</formula1>
    </dataValidation>
    <dataValidation allowBlank="1" showInputMessage="1" showErrorMessage="1" prompt="This value is calculated for you" sqref="M12:M22 H12:H22" xr:uid="{E408E1C4-3189-4A4A-9E03-D205A151CDD0}"/>
    <dataValidation type="list" allowBlank="1" showInputMessage="1" showErrorMessage="1" promptTitle="Likelihood:" prompt="1. Unlikely_x000a_2. Possible_x000a_3. Likely_x000a_4. Very Likely_x000a_5. Certain" sqref="K12:K22 F12:F22" xr:uid="{409E24FC-057F-4FBE-B19E-3495EA777BEB}">
      <formula1>"1,2,3,4,5"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22" xr:uid="{544C238D-D106-4EA3-A804-FF05278AE082}"/>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22" xr:uid="{0FF2E7BF-ED3A-4FDC-99E8-A1ADD959B056}">
      <formula1>" ,1,2,3,4,5"</formula1>
    </dataValidation>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 xr:uid="{DD82FAEE-FE48-4E98-826E-63A3B00172F3}"/>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E4EA3-A306-4AB8-B8B4-1DE5B1B75B03}">
  <sheetPr>
    <tabColor rgb="FFFFC000"/>
    <pageSetUpPr fitToPage="1"/>
  </sheetPr>
  <dimension ref="B1:Q50"/>
  <sheetViews>
    <sheetView showGridLines="0" topLeftCell="A16" zoomScale="80" zoomScaleNormal="80" zoomScaleSheetLayoutView="70" workbookViewId="0">
      <selection activeCell="I17" sqref="I17:J17"/>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158"/>
      <c r="N4" s="165"/>
      <c r="O4" s="166"/>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149" t="s">
        <v>283</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149.25" customHeight="1" x14ac:dyDescent="0.2">
      <c r="B12" s="12">
        <v>1</v>
      </c>
      <c r="C12" s="107" t="s">
        <v>284</v>
      </c>
      <c r="D12" s="108"/>
      <c r="E12" s="13" t="s">
        <v>285</v>
      </c>
      <c r="F12" s="14"/>
      <c r="G12" s="15"/>
      <c r="H12" s="16">
        <f t="shared" ref="H12:H19" si="0">SUM(F12*G12)</f>
        <v>0</v>
      </c>
      <c r="I12" s="114" t="s">
        <v>286</v>
      </c>
      <c r="J12" s="119"/>
      <c r="K12" s="17"/>
      <c r="L12" s="15"/>
      <c r="M12" s="18">
        <f t="shared" ref="M12:M19" si="1">SUM(K12*L12)</f>
        <v>0</v>
      </c>
      <c r="N12" s="110"/>
      <c r="O12" s="120"/>
    </row>
    <row r="13" spans="2:17" ht="150" customHeight="1" x14ac:dyDescent="0.2">
      <c r="B13" s="12">
        <v>2</v>
      </c>
      <c r="C13" s="107" t="s">
        <v>287</v>
      </c>
      <c r="D13" s="108"/>
      <c r="E13" s="13" t="s">
        <v>285</v>
      </c>
      <c r="F13" s="14"/>
      <c r="G13" s="15"/>
      <c r="H13" s="16">
        <f t="shared" si="0"/>
        <v>0</v>
      </c>
      <c r="I13" s="114" t="s">
        <v>288</v>
      </c>
      <c r="J13" s="114"/>
      <c r="K13" s="17"/>
      <c r="L13" s="15"/>
      <c r="M13" s="18">
        <f t="shared" si="1"/>
        <v>0</v>
      </c>
      <c r="N13" s="110"/>
      <c r="O13" s="111"/>
    </row>
    <row r="14" spans="2:17" ht="128.25" customHeight="1" x14ac:dyDescent="0.2">
      <c r="B14" s="12">
        <v>3</v>
      </c>
      <c r="C14" s="107" t="s">
        <v>289</v>
      </c>
      <c r="D14" s="108"/>
      <c r="E14" s="13" t="s">
        <v>285</v>
      </c>
      <c r="F14" s="14"/>
      <c r="G14" s="15"/>
      <c r="H14" s="16">
        <f t="shared" si="0"/>
        <v>0</v>
      </c>
      <c r="I14" s="114" t="s">
        <v>290</v>
      </c>
      <c r="J14" s="114"/>
      <c r="K14" s="17"/>
      <c r="L14" s="15"/>
      <c r="M14" s="18">
        <f t="shared" si="1"/>
        <v>0</v>
      </c>
      <c r="N14" s="110"/>
      <c r="O14" s="111"/>
    </row>
    <row r="15" spans="2:17" ht="118.5" customHeight="1" x14ac:dyDescent="0.2">
      <c r="B15" s="12">
        <v>4</v>
      </c>
      <c r="C15" s="107" t="s">
        <v>291</v>
      </c>
      <c r="D15" s="108"/>
      <c r="E15" s="13" t="s">
        <v>285</v>
      </c>
      <c r="F15" s="14"/>
      <c r="G15" s="15"/>
      <c r="H15" s="16">
        <f t="shared" si="0"/>
        <v>0</v>
      </c>
      <c r="I15" s="114" t="s">
        <v>292</v>
      </c>
      <c r="J15" s="114"/>
      <c r="K15" s="17"/>
      <c r="L15" s="15"/>
      <c r="M15" s="18">
        <f t="shared" si="1"/>
        <v>0</v>
      </c>
      <c r="N15" s="110"/>
      <c r="O15" s="111"/>
    </row>
    <row r="16" spans="2:17" ht="116.25" customHeight="1" x14ac:dyDescent="0.2">
      <c r="B16" s="12">
        <v>5</v>
      </c>
      <c r="C16" s="107" t="s">
        <v>293</v>
      </c>
      <c r="D16" s="108"/>
      <c r="E16" s="13" t="s">
        <v>285</v>
      </c>
      <c r="F16" s="14"/>
      <c r="G16" s="15"/>
      <c r="H16" s="16">
        <f t="shared" si="0"/>
        <v>0</v>
      </c>
      <c r="I16" s="114" t="s">
        <v>294</v>
      </c>
      <c r="J16" s="114"/>
      <c r="K16" s="17"/>
      <c r="L16" s="15"/>
      <c r="M16" s="18">
        <f t="shared" si="1"/>
        <v>0</v>
      </c>
      <c r="N16" s="110"/>
      <c r="O16" s="111"/>
    </row>
    <row r="17" spans="2:15" ht="150.75" customHeight="1" x14ac:dyDescent="0.2">
      <c r="B17" s="12">
        <v>6</v>
      </c>
      <c r="C17" s="107" t="s">
        <v>295</v>
      </c>
      <c r="D17" s="108"/>
      <c r="E17" s="20" t="s">
        <v>57</v>
      </c>
      <c r="F17" s="14"/>
      <c r="G17" s="15"/>
      <c r="H17" s="16">
        <f t="shared" si="0"/>
        <v>0</v>
      </c>
      <c r="I17" s="114" t="s">
        <v>296</v>
      </c>
      <c r="J17" s="114"/>
      <c r="K17" s="17"/>
      <c r="L17" s="15"/>
      <c r="M17" s="18">
        <f t="shared" si="1"/>
        <v>0</v>
      </c>
      <c r="N17" s="110"/>
      <c r="O17" s="111"/>
    </row>
    <row r="18" spans="2:15" ht="149.25" customHeight="1" x14ac:dyDescent="0.2">
      <c r="B18" s="12">
        <v>7</v>
      </c>
      <c r="C18" s="107" t="s">
        <v>297</v>
      </c>
      <c r="D18" s="108"/>
      <c r="E18" s="13" t="s">
        <v>285</v>
      </c>
      <c r="F18" s="14"/>
      <c r="G18" s="15"/>
      <c r="H18" s="16">
        <f t="shared" si="0"/>
        <v>0</v>
      </c>
      <c r="I18" s="114" t="s">
        <v>298</v>
      </c>
      <c r="J18" s="114"/>
      <c r="K18" s="17"/>
      <c r="L18" s="15"/>
      <c r="M18" s="18">
        <f t="shared" si="1"/>
        <v>0</v>
      </c>
      <c r="N18" s="110"/>
      <c r="O18" s="111"/>
    </row>
    <row r="19" spans="2:15" ht="189" customHeight="1" thickBot="1" x14ac:dyDescent="0.25">
      <c r="B19" s="37">
        <v>8</v>
      </c>
      <c r="C19" s="107" t="s">
        <v>299</v>
      </c>
      <c r="D19" s="108"/>
      <c r="E19" s="13" t="s">
        <v>285</v>
      </c>
      <c r="F19" s="14"/>
      <c r="G19" s="15"/>
      <c r="H19" s="16">
        <f t="shared" si="0"/>
        <v>0</v>
      </c>
      <c r="I19" s="114" t="s">
        <v>300</v>
      </c>
      <c r="J19" s="114"/>
      <c r="K19" s="17"/>
      <c r="L19" s="15"/>
      <c r="M19" s="18">
        <f t="shared" si="1"/>
        <v>0</v>
      </c>
      <c r="N19" s="110"/>
      <c r="O19" s="111"/>
    </row>
    <row r="20" spans="2:15" ht="14.25" customHeight="1" x14ac:dyDescent="0.2">
      <c r="B20" s="88" t="s">
        <v>41</v>
      </c>
      <c r="C20" s="89"/>
      <c r="D20" s="92"/>
      <c r="E20" s="93"/>
      <c r="F20" s="93"/>
      <c r="G20" s="93"/>
      <c r="H20" s="93"/>
      <c r="I20" s="88" t="s">
        <v>42</v>
      </c>
      <c r="J20" s="96"/>
      <c r="K20" s="96"/>
      <c r="L20" s="96"/>
      <c r="M20" s="97"/>
      <c r="N20" s="92"/>
      <c r="O20" s="101"/>
    </row>
    <row r="21" spans="2:15" ht="16.5" customHeight="1" thickBot="1" x14ac:dyDescent="0.25">
      <c r="B21" s="90"/>
      <c r="C21" s="91"/>
      <c r="D21" s="94"/>
      <c r="E21" s="95"/>
      <c r="F21" s="95"/>
      <c r="G21" s="95"/>
      <c r="H21" s="95"/>
      <c r="I21" s="98"/>
      <c r="J21" s="99"/>
      <c r="K21" s="99"/>
      <c r="L21" s="99"/>
      <c r="M21" s="100"/>
      <c r="N21" s="94"/>
      <c r="O21" s="102"/>
    </row>
    <row r="22" spans="2:15" ht="13.5" thickBot="1" x14ac:dyDescent="0.35">
      <c r="B22" s="22"/>
      <c r="C22" s="23" t="s">
        <v>43</v>
      </c>
      <c r="D22" s="24"/>
      <c r="E22" s="25"/>
      <c r="F22" s="25"/>
      <c r="G22" s="25"/>
      <c r="H22" s="25"/>
      <c r="I22" s="26"/>
      <c r="J22" s="26"/>
      <c r="K22" s="27"/>
      <c r="L22" s="27"/>
      <c r="M22" s="27"/>
      <c r="N22" s="27"/>
      <c r="O22" s="28" t="s">
        <v>44</v>
      </c>
    </row>
    <row r="23" spans="2:15" ht="12" x14ac:dyDescent="0.2">
      <c r="I23" s="29"/>
      <c r="J23" s="29"/>
      <c r="K23" s="11"/>
      <c r="L23" s="11"/>
      <c r="M23" s="11"/>
      <c r="N23" s="11"/>
    </row>
    <row r="24" spans="2:15" x14ac:dyDescent="0.2">
      <c r="I24" s="30"/>
      <c r="J24" s="30"/>
    </row>
    <row r="25" spans="2:15" x14ac:dyDescent="0.2">
      <c r="C25" s="6"/>
      <c r="D25" s="6"/>
      <c r="F25" s="31"/>
      <c r="G25" s="31"/>
      <c r="H25" s="11"/>
      <c r="I25" s="6"/>
      <c r="J25" s="6"/>
    </row>
    <row r="26" spans="2:15" x14ac:dyDescent="0.2">
      <c r="F26" s="11"/>
      <c r="G26" s="11"/>
      <c r="H26" s="11"/>
      <c r="I26" s="6"/>
      <c r="J26" s="6"/>
    </row>
    <row r="27" spans="2:15" x14ac:dyDescent="0.2">
      <c r="F27" s="11"/>
      <c r="G27" s="11"/>
      <c r="H27" s="11"/>
      <c r="I27" s="6"/>
      <c r="J27" s="6"/>
    </row>
    <row r="28" spans="2:15" x14ac:dyDescent="0.2">
      <c r="F28" s="11"/>
      <c r="G28" s="11"/>
      <c r="H28" s="11"/>
      <c r="I28" s="6"/>
      <c r="J28" s="6"/>
    </row>
    <row r="29" spans="2:15" x14ac:dyDescent="0.2">
      <c r="F29" s="11"/>
      <c r="G29" s="11"/>
      <c r="H29" s="11"/>
      <c r="I29" s="6"/>
      <c r="J29" s="6"/>
    </row>
    <row r="30" spans="2:15" ht="8.5" thickBot="1" x14ac:dyDescent="0.25">
      <c r="F30" s="11"/>
      <c r="G30" s="11"/>
      <c r="H30" s="11"/>
      <c r="I30" s="6"/>
      <c r="J30" s="6"/>
    </row>
    <row r="31" spans="2:15" ht="58.65" customHeight="1" thickBot="1" x14ac:dyDescent="0.25">
      <c r="B31" s="74" t="s">
        <v>45</v>
      </c>
      <c r="C31" s="103"/>
      <c r="D31" s="104" t="s">
        <v>46</v>
      </c>
      <c r="E31" s="105"/>
      <c r="F31" s="105"/>
      <c r="G31" s="105"/>
      <c r="H31" s="105"/>
      <c r="I31" s="105"/>
      <c r="J31" s="105"/>
      <c r="K31" s="105"/>
      <c r="L31" s="105"/>
      <c r="M31" s="105"/>
      <c r="N31" s="105"/>
      <c r="O31" s="106"/>
    </row>
    <row r="32" spans="2:15" ht="39.15" customHeight="1" thickBot="1" x14ac:dyDescent="0.25">
      <c r="B32" s="74" t="s">
        <v>47</v>
      </c>
      <c r="C32" s="75"/>
      <c r="D32" s="32" t="s">
        <v>48</v>
      </c>
      <c r="E32" s="76" t="s">
        <v>49</v>
      </c>
      <c r="F32" s="77"/>
      <c r="G32" s="77"/>
      <c r="H32" s="77"/>
      <c r="I32" s="77"/>
      <c r="J32" s="77"/>
      <c r="K32" s="77"/>
      <c r="L32" s="77"/>
      <c r="M32" s="78"/>
      <c r="N32" s="79" t="s">
        <v>50</v>
      </c>
      <c r="O32" s="80"/>
    </row>
    <row r="33" spans="2:15" s="34" customFormat="1" ht="39.15" customHeight="1" x14ac:dyDescent="0.25">
      <c r="B33" s="81"/>
      <c r="C33" s="82"/>
      <c r="D33" s="33"/>
      <c r="E33" s="83"/>
      <c r="F33" s="84"/>
      <c r="G33" s="84"/>
      <c r="H33" s="84"/>
      <c r="I33" s="84"/>
      <c r="J33" s="84"/>
      <c r="K33" s="84"/>
      <c r="L33" s="84"/>
      <c r="M33" s="85"/>
      <c r="N33" s="86"/>
      <c r="O33" s="87"/>
    </row>
    <row r="34" spans="2:15" ht="36.75" customHeight="1" x14ac:dyDescent="0.2">
      <c r="B34" s="62"/>
      <c r="C34" s="63"/>
      <c r="D34" s="35"/>
      <c r="E34" s="69"/>
      <c r="F34" s="65"/>
      <c r="G34" s="65"/>
      <c r="H34" s="65"/>
      <c r="I34" s="65"/>
      <c r="J34" s="65"/>
      <c r="K34" s="65"/>
      <c r="L34" s="65"/>
      <c r="M34" s="66"/>
      <c r="N34" s="70"/>
      <c r="O34" s="71"/>
    </row>
    <row r="35" spans="2:15" ht="39.15" customHeight="1" x14ac:dyDescent="0.2">
      <c r="B35" s="62"/>
      <c r="C35" s="63"/>
      <c r="D35" s="35"/>
      <c r="E35" s="69"/>
      <c r="F35" s="72"/>
      <c r="G35" s="72"/>
      <c r="H35" s="72"/>
      <c r="I35" s="72"/>
      <c r="J35" s="72"/>
      <c r="K35" s="72"/>
      <c r="L35" s="72"/>
      <c r="M35" s="73"/>
      <c r="N35" s="67"/>
      <c r="O35" s="68"/>
    </row>
    <row r="36" spans="2:15" ht="51.75" customHeight="1" x14ac:dyDescent="0.2">
      <c r="B36" s="62"/>
      <c r="C36" s="63"/>
      <c r="D36" s="35"/>
      <c r="E36" s="69"/>
      <c r="F36" s="65"/>
      <c r="G36" s="65"/>
      <c r="H36" s="65"/>
      <c r="I36" s="65"/>
      <c r="J36" s="65"/>
      <c r="K36" s="65"/>
      <c r="L36" s="65"/>
      <c r="M36" s="66"/>
      <c r="N36" s="67"/>
      <c r="O36" s="68"/>
    </row>
    <row r="37" spans="2:15" ht="39.15" customHeight="1" x14ac:dyDescent="0.2">
      <c r="B37" s="62"/>
      <c r="C37" s="63"/>
      <c r="D37" s="35"/>
      <c r="E37" s="64"/>
      <c r="F37" s="65"/>
      <c r="G37" s="65"/>
      <c r="H37" s="65"/>
      <c r="I37" s="65"/>
      <c r="J37" s="65"/>
      <c r="K37" s="65"/>
      <c r="L37" s="65"/>
      <c r="M37" s="66"/>
      <c r="N37" s="67"/>
      <c r="O37" s="68"/>
    </row>
    <row r="38" spans="2:15" ht="39.15" customHeight="1" x14ac:dyDescent="0.2">
      <c r="B38" s="62"/>
      <c r="C38" s="63"/>
      <c r="D38" s="35"/>
      <c r="E38" s="64"/>
      <c r="F38" s="65"/>
      <c r="G38" s="65"/>
      <c r="H38" s="65"/>
      <c r="I38" s="65"/>
      <c r="J38" s="65"/>
      <c r="K38" s="65"/>
      <c r="L38" s="65"/>
      <c r="M38" s="66"/>
      <c r="N38" s="67"/>
      <c r="O38" s="68"/>
    </row>
    <row r="39" spans="2:15" ht="39.15" customHeight="1" x14ac:dyDescent="0.2">
      <c r="B39" s="62"/>
      <c r="C39" s="63"/>
      <c r="D39" s="35"/>
      <c r="E39" s="64"/>
      <c r="F39" s="65"/>
      <c r="G39" s="65"/>
      <c r="H39" s="65"/>
      <c r="I39" s="65"/>
      <c r="J39" s="65"/>
      <c r="K39" s="65"/>
      <c r="L39" s="65"/>
      <c r="M39" s="66"/>
      <c r="N39" s="67"/>
      <c r="O39" s="68"/>
    </row>
    <row r="40" spans="2:15" ht="39.15" customHeight="1" x14ac:dyDescent="0.2">
      <c r="B40" s="62"/>
      <c r="C40" s="63"/>
      <c r="D40" s="35"/>
      <c r="E40" s="64"/>
      <c r="F40" s="65"/>
      <c r="G40" s="65"/>
      <c r="H40" s="65"/>
      <c r="I40" s="65"/>
      <c r="J40" s="65"/>
      <c r="K40" s="65"/>
      <c r="L40" s="65"/>
      <c r="M40" s="66"/>
      <c r="N40" s="67"/>
      <c r="O40" s="68"/>
    </row>
    <row r="44" spans="2:15" ht="13" x14ac:dyDescent="0.3">
      <c r="C44" s="2"/>
      <c r="D44" s="2"/>
      <c r="E44" s="1"/>
    </row>
    <row r="45" spans="2:15" ht="13" x14ac:dyDescent="0.3">
      <c r="C45" s="36"/>
      <c r="D45" s="36"/>
      <c r="E45" s="1"/>
    </row>
    <row r="46" spans="2:15" ht="13" x14ac:dyDescent="0.3">
      <c r="C46" s="36"/>
      <c r="D46" s="36"/>
      <c r="E46" s="1"/>
    </row>
    <row r="47" spans="2:15" ht="13" x14ac:dyDescent="0.3">
      <c r="C47" s="36"/>
      <c r="D47" s="36"/>
      <c r="E47" s="1"/>
    </row>
    <row r="48" spans="2:15" ht="13" x14ac:dyDescent="0.3">
      <c r="C48" s="36"/>
      <c r="D48" s="36"/>
      <c r="E48" s="1"/>
    </row>
    <row r="49" spans="3:5" ht="13" x14ac:dyDescent="0.3">
      <c r="C49" s="36"/>
      <c r="D49" s="36"/>
      <c r="E49" s="1"/>
    </row>
    <row r="50" spans="3:5" ht="13" x14ac:dyDescent="0.3">
      <c r="C50" s="36"/>
      <c r="D50" s="36"/>
      <c r="E50" s="1"/>
    </row>
  </sheetData>
  <mergeCells count="85">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B10:B11"/>
    <mergeCell ref="C10:D11"/>
    <mergeCell ref="E10:E11"/>
    <mergeCell ref="F10:H10"/>
    <mergeCell ref="I10:J11"/>
    <mergeCell ref="N10:O11"/>
    <mergeCell ref="C12:D12"/>
    <mergeCell ref="I12:J12"/>
    <mergeCell ref="N12:O12"/>
    <mergeCell ref="C13:D13"/>
    <mergeCell ref="I13:J13"/>
    <mergeCell ref="N13:O13"/>
    <mergeCell ref="K10:M10"/>
    <mergeCell ref="C14:D14"/>
    <mergeCell ref="I14:J14"/>
    <mergeCell ref="N14:O14"/>
    <mergeCell ref="C15:D15"/>
    <mergeCell ref="I15:J15"/>
    <mergeCell ref="N15:O15"/>
    <mergeCell ref="C16:D16"/>
    <mergeCell ref="I16:J16"/>
    <mergeCell ref="N16:O16"/>
    <mergeCell ref="C17:D17"/>
    <mergeCell ref="I17:J17"/>
    <mergeCell ref="N17:O17"/>
    <mergeCell ref="C18:D18"/>
    <mergeCell ref="I18:J18"/>
    <mergeCell ref="N18:O18"/>
    <mergeCell ref="C19:D19"/>
    <mergeCell ref="I19:J19"/>
    <mergeCell ref="N19:O19"/>
    <mergeCell ref="B20:C21"/>
    <mergeCell ref="D20:H21"/>
    <mergeCell ref="I20:M21"/>
    <mergeCell ref="N20:O21"/>
    <mergeCell ref="B31:C31"/>
    <mergeCell ref="D31:O31"/>
    <mergeCell ref="B32:C32"/>
    <mergeCell ref="E32:M32"/>
    <mergeCell ref="N32:O32"/>
    <mergeCell ref="B33:C33"/>
    <mergeCell ref="E33:M33"/>
    <mergeCell ref="N33:O33"/>
    <mergeCell ref="B34:C34"/>
    <mergeCell ref="E34:M34"/>
    <mergeCell ref="N34:O34"/>
    <mergeCell ref="B35:C35"/>
    <mergeCell ref="E35:M35"/>
    <mergeCell ref="N35:O35"/>
    <mergeCell ref="B36:C36"/>
    <mergeCell ref="E36:M36"/>
    <mergeCell ref="N36:O36"/>
    <mergeCell ref="B37:C37"/>
    <mergeCell ref="E37:M37"/>
    <mergeCell ref="N37:O37"/>
    <mergeCell ref="B40:C40"/>
    <mergeCell ref="E40:M40"/>
    <mergeCell ref="N40:O40"/>
    <mergeCell ref="B38:C38"/>
    <mergeCell ref="E38:M38"/>
    <mergeCell ref="N38:O38"/>
    <mergeCell ref="B39:C39"/>
    <mergeCell ref="E39:M39"/>
    <mergeCell ref="N39:O39"/>
  </mergeCells>
  <conditionalFormatting sqref="F12:G19">
    <cfRule type="cellIs" dxfId="115" priority="1" stopIfTrue="1" operator="between">
      <formula>1</formula>
      <formula>2</formula>
    </cfRule>
    <cfRule type="cellIs" dxfId="114" priority="2" stopIfTrue="1" operator="between">
      <formula>3</formula>
      <formula>4</formula>
    </cfRule>
    <cfRule type="cellIs" dxfId="113" priority="3" stopIfTrue="1" operator="between">
      <formula>5</formula>
      <formula>5</formula>
    </cfRule>
  </conditionalFormatting>
  <conditionalFormatting sqref="H12:H19">
    <cfRule type="cellIs" dxfId="112" priority="4" stopIfTrue="1" operator="between">
      <formula>1</formula>
      <formula>4</formula>
    </cfRule>
    <cfRule type="cellIs" dxfId="111" priority="5" stopIfTrue="1" operator="between">
      <formula>5</formula>
      <formula>11</formula>
    </cfRule>
    <cfRule type="cellIs" dxfId="110" priority="6" stopIfTrue="1" operator="between">
      <formula>12</formula>
      <formula>25</formula>
    </cfRule>
  </conditionalFormatting>
  <conditionalFormatting sqref="K12:L19">
    <cfRule type="cellIs" dxfId="109" priority="7" stopIfTrue="1" operator="between">
      <formula>1</formula>
      <formula>2</formula>
    </cfRule>
    <cfRule type="cellIs" dxfId="108" priority="8" stopIfTrue="1" operator="between">
      <formula>3</formula>
      <formula>4</formula>
    </cfRule>
    <cfRule type="cellIs" dxfId="107" priority="9" stopIfTrue="1" operator="between">
      <formula>5</formula>
      <formula>5</formula>
    </cfRule>
  </conditionalFormatting>
  <conditionalFormatting sqref="M12:M19">
    <cfRule type="cellIs" dxfId="106" priority="10" stopIfTrue="1" operator="between">
      <formula>1</formula>
      <formula>4</formula>
    </cfRule>
    <cfRule type="cellIs" dxfId="105" priority="11" stopIfTrue="1" operator="between">
      <formula>5</formula>
      <formula>11</formula>
    </cfRule>
    <cfRule type="cellIs" dxfId="104" priority="12" stopIfTrue="1" operator="between">
      <formula>12</formula>
      <formula>25</formula>
    </cfRule>
  </conditionalFormatting>
  <dataValidations count="6">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9" xr:uid="{036135BD-6782-4EB3-9CAB-FA01AF5813F1}">
      <formula1>"1,2,3,4,5"</formula1>
    </dataValidation>
    <dataValidation allowBlank="1" showInputMessage="1" showErrorMessage="1" prompt="This value is calculated for you" sqref="M12:M19 H12:H19" xr:uid="{EE650A3C-241F-4D2B-9403-336EEF83F1B7}"/>
    <dataValidation type="list" allowBlank="1" showInputMessage="1" showErrorMessage="1" promptTitle="Likelihood:" prompt="1. Unlikely_x000a_2. Possible_x000a_3. Likely_x000a_4. Very Likely_x000a_5. Certain" sqref="K12:K19 F12:F19" xr:uid="{01AB89E4-25CB-4B4D-8FF6-F556B690EA59}">
      <formula1>"1,2,3,4,5"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7" xr:uid="{8E3E4FE1-9E85-4684-A422-50D05D22D23F}"/>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9" xr:uid="{D120066D-AA18-400D-9F5B-FCB8691DF4E7}">
      <formula1>" ,1,2,3,4,5"</formula1>
    </dataValidation>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E16 E18:E19" xr:uid="{A4AE4DC7-3A34-4ADD-9F7B-FAECD3C080B0}"/>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BEA85-A3BD-445E-9FF4-0D8C9B2B6B57}">
  <sheetPr>
    <tabColor rgb="FFC00000"/>
    <pageSetUpPr fitToPage="1"/>
  </sheetPr>
  <dimension ref="B1:Q54"/>
  <sheetViews>
    <sheetView showGridLines="0" topLeftCell="B10" zoomScale="80" zoomScaleNormal="80" zoomScaleSheetLayoutView="70" workbookViewId="0">
      <selection activeCell="I16" sqref="I16:J16"/>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158"/>
      <c r="N4" s="165"/>
      <c r="O4" s="166"/>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149" t="s">
        <v>301</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237.75" customHeight="1" x14ac:dyDescent="0.2">
      <c r="B12" s="12">
        <v>1</v>
      </c>
      <c r="C12" s="107" t="s">
        <v>302</v>
      </c>
      <c r="D12" s="108"/>
      <c r="E12" s="20" t="s">
        <v>99</v>
      </c>
      <c r="F12" s="14"/>
      <c r="G12" s="15"/>
      <c r="H12" s="16">
        <f t="shared" ref="H12:H17" si="0">SUM(F12*G12)</f>
        <v>0</v>
      </c>
      <c r="I12" s="114" t="s">
        <v>303</v>
      </c>
      <c r="J12" s="114"/>
      <c r="K12" s="17"/>
      <c r="L12" s="15"/>
      <c r="M12" s="18">
        <f t="shared" ref="M12:M23" si="1">SUM(K12*L12)</f>
        <v>0</v>
      </c>
      <c r="N12" s="110"/>
      <c r="O12" s="120"/>
    </row>
    <row r="13" spans="2:17" ht="205.5" customHeight="1" x14ac:dyDescent="0.2">
      <c r="B13" s="12">
        <v>2</v>
      </c>
      <c r="C13" s="107" t="s">
        <v>304</v>
      </c>
      <c r="D13" s="108"/>
      <c r="E13" s="20" t="s">
        <v>99</v>
      </c>
      <c r="F13" s="14"/>
      <c r="G13" s="15"/>
      <c r="H13" s="16">
        <f t="shared" si="0"/>
        <v>0</v>
      </c>
      <c r="I13" s="114" t="s">
        <v>305</v>
      </c>
      <c r="J13" s="114"/>
      <c r="K13" s="17"/>
      <c r="L13" s="15"/>
      <c r="M13" s="18">
        <f t="shared" si="1"/>
        <v>0</v>
      </c>
      <c r="N13" s="110"/>
      <c r="O13" s="111"/>
    </row>
    <row r="14" spans="2:17" ht="119.25" customHeight="1" x14ac:dyDescent="0.2">
      <c r="B14" s="12">
        <v>3</v>
      </c>
      <c r="C14" s="107" t="s">
        <v>306</v>
      </c>
      <c r="D14" s="108"/>
      <c r="E14" s="20" t="s">
        <v>307</v>
      </c>
      <c r="F14" s="14"/>
      <c r="G14" s="15"/>
      <c r="H14" s="16">
        <f t="shared" si="0"/>
        <v>0</v>
      </c>
      <c r="I14" s="114" t="s">
        <v>308</v>
      </c>
      <c r="J14" s="114"/>
      <c r="K14" s="17"/>
      <c r="L14" s="15"/>
      <c r="M14" s="18">
        <f t="shared" si="1"/>
        <v>0</v>
      </c>
      <c r="N14" s="110"/>
      <c r="O14" s="111"/>
    </row>
    <row r="15" spans="2:17" ht="111.75" customHeight="1" x14ac:dyDescent="0.2">
      <c r="B15" s="12">
        <v>4</v>
      </c>
      <c r="C15" s="107" t="s">
        <v>309</v>
      </c>
      <c r="D15" s="108"/>
      <c r="E15" s="20" t="s">
        <v>307</v>
      </c>
      <c r="F15" s="14"/>
      <c r="G15" s="15"/>
      <c r="H15" s="16">
        <f t="shared" si="0"/>
        <v>0</v>
      </c>
      <c r="I15" s="114" t="s">
        <v>310</v>
      </c>
      <c r="J15" s="114"/>
      <c r="K15" s="17"/>
      <c r="L15" s="15"/>
      <c r="M15" s="18">
        <f t="shared" si="1"/>
        <v>0</v>
      </c>
      <c r="N15" s="110"/>
      <c r="O15" s="111"/>
    </row>
    <row r="16" spans="2:17" ht="178.5" customHeight="1" x14ac:dyDescent="0.2">
      <c r="B16" s="12">
        <v>5</v>
      </c>
      <c r="C16" s="107" t="s">
        <v>311</v>
      </c>
      <c r="D16" s="108"/>
      <c r="E16" s="20" t="s">
        <v>307</v>
      </c>
      <c r="F16" s="14"/>
      <c r="G16" s="15"/>
      <c r="H16" s="16">
        <f t="shared" si="0"/>
        <v>0</v>
      </c>
      <c r="I16" s="114" t="s">
        <v>312</v>
      </c>
      <c r="J16" s="114"/>
      <c r="K16" s="17"/>
      <c r="L16" s="15"/>
      <c r="M16" s="18">
        <f t="shared" si="1"/>
        <v>0</v>
      </c>
      <c r="N16" s="110"/>
      <c r="O16" s="111"/>
    </row>
    <row r="17" spans="2:15" ht="286.5" customHeight="1" x14ac:dyDescent="0.2">
      <c r="B17" s="12">
        <v>6</v>
      </c>
      <c r="C17" s="107" t="s">
        <v>313</v>
      </c>
      <c r="D17" s="108"/>
      <c r="E17" s="20" t="s">
        <v>99</v>
      </c>
      <c r="F17" s="14"/>
      <c r="G17" s="15"/>
      <c r="H17" s="16">
        <f t="shared" si="0"/>
        <v>0</v>
      </c>
      <c r="I17" s="114" t="s">
        <v>314</v>
      </c>
      <c r="J17" s="114"/>
      <c r="K17" s="17"/>
      <c r="L17" s="15"/>
      <c r="M17" s="18">
        <f t="shared" si="1"/>
        <v>0</v>
      </c>
      <c r="N17" s="110"/>
      <c r="O17" s="111"/>
    </row>
    <row r="18" spans="2:15" ht="192.75" customHeight="1" x14ac:dyDescent="0.2">
      <c r="B18" s="12">
        <v>7</v>
      </c>
      <c r="C18" s="107" t="s">
        <v>315</v>
      </c>
      <c r="D18" s="108"/>
      <c r="E18" s="13" t="s">
        <v>316</v>
      </c>
      <c r="F18" s="14"/>
      <c r="G18" s="15"/>
      <c r="H18" s="16">
        <f>SUM(F18*G18)</f>
        <v>0</v>
      </c>
      <c r="I18" s="114" t="s">
        <v>317</v>
      </c>
      <c r="J18" s="119"/>
      <c r="K18" s="17"/>
      <c r="L18" s="15"/>
      <c r="M18" s="18"/>
      <c r="N18" s="19"/>
      <c r="O18" s="21"/>
    </row>
    <row r="19" spans="2:15" ht="198" customHeight="1" x14ac:dyDescent="0.2">
      <c r="B19" s="12">
        <v>8</v>
      </c>
      <c r="C19" s="107" t="s">
        <v>318</v>
      </c>
      <c r="D19" s="108"/>
      <c r="E19" s="13" t="s">
        <v>102</v>
      </c>
      <c r="F19" s="14"/>
      <c r="G19" s="15"/>
      <c r="H19" s="16">
        <f>SUM(F19*G19)</f>
        <v>0</v>
      </c>
      <c r="I19" s="114" t="s">
        <v>319</v>
      </c>
      <c r="J19" s="114"/>
      <c r="K19" s="17"/>
      <c r="L19" s="15"/>
      <c r="M19" s="18"/>
      <c r="N19" s="19"/>
      <c r="O19" s="21"/>
    </row>
    <row r="20" spans="2:15" ht="255" customHeight="1" x14ac:dyDescent="0.2">
      <c r="B20" s="12">
        <v>9</v>
      </c>
      <c r="C20" s="107" t="s">
        <v>320</v>
      </c>
      <c r="D20" s="108"/>
      <c r="E20" s="13" t="s">
        <v>102</v>
      </c>
      <c r="F20" s="14"/>
      <c r="G20" s="15"/>
      <c r="H20" s="16">
        <f>SUM(F20*G20)</f>
        <v>0</v>
      </c>
      <c r="I20" s="114" t="s">
        <v>321</v>
      </c>
      <c r="J20" s="114"/>
      <c r="K20" s="17"/>
      <c r="L20" s="15"/>
      <c r="M20" s="18"/>
      <c r="N20" s="19"/>
      <c r="O20" s="21"/>
    </row>
    <row r="21" spans="2:15" ht="105" customHeight="1" x14ac:dyDescent="0.2">
      <c r="B21" s="12">
        <v>10</v>
      </c>
      <c r="C21" s="107" t="s">
        <v>322</v>
      </c>
      <c r="D21" s="108"/>
      <c r="E21" s="13" t="s">
        <v>102</v>
      </c>
      <c r="F21" s="14"/>
      <c r="G21" s="15"/>
      <c r="H21" s="16">
        <f>SUM(F21*G21)</f>
        <v>0</v>
      </c>
      <c r="I21" s="114" t="s">
        <v>323</v>
      </c>
      <c r="J21" s="114"/>
      <c r="K21" s="17"/>
      <c r="L21" s="15"/>
      <c r="M21" s="18"/>
      <c r="N21" s="19"/>
      <c r="O21" s="21"/>
    </row>
    <row r="22" spans="2:15" ht="147" customHeight="1" x14ac:dyDescent="0.2">
      <c r="B22" s="12">
        <v>11</v>
      </c>
      <c r="C22" s="107" t="s">
        <v>324</v>
      </c>
      <c r="D22" s="108"/>
      <c r="E22" s="13" t="s">
        <v>102</v>
      </c>
      <c r="F22" s="14"/>
      <c r="G22" s="15"/>
      <c r="H22" s="16"/>
      <c r="I22" s="114" t="s">
        <v>325</v>
      </c>
      <c r="J22" s="114"/>
      <c r="K22" s="17"/>
      <c r="L22" s="15"/>
      <c r="M22" s="18"/>
      <c r="N22" s="19"/>
      <c r="O22" s="21"/>
    </row>
    <row r="23" spans="2:15" ht="203.25" customHeight="1" thickBot="1" x14ac:dyDescent="0.25">
      <c r="B23" s="12">
        <v>12</v>
      </c>
      <c r="C23" s="107" t="s">
        <v>326</v>
      </c>
      <c r="D23" s="108"/>
      <c r="E23" s="13" t="s">
        <v>32</v>
      </c>
      <c r="F23" s="14"/>
      <c r="G23" s="15"/>
      <c r="H23" s="16">
        <f>SUM(F23*G23)</f>
        <v>0</v>
      </c>
      <c r="I23" s="114" t="s">
        <v>327</v>
      </c>
      <c r="J23" s="114"/>
      <c r="K23" s="17"/>
      <c r="L23" s="15"/>
      <c r="M23" s="18">
        <f t="shared" si="1"/>
        <v>0</v>
      </c>
      <c r="N23" s="110"/>
      <c r="O23" s="111"/>
    </row>
    <row r="24" spans="2:15" ht="14.25" customHeight="1" x14ac:dyDescent="0.2">
      <c r="B24" s="88" t="s">
        <v>41</v>
      </c>
      <c r="C24" s="89"/>
      <c r="D24" s="92"/>
      <c r="E24" s="93"/>
      <c r="F24" s="93"/>
      <c r="G24" s="93"/>
      <c r="H24" s="93"/>
      <c r="I24" s="88" t="s">
        <v>42</v>
      </c>
      <c r="J24" s="96"/>
      <c r="K24" s="96"/>
      <c r="L24" s="96"/>
      <c r="M24" s="97"/>
      <c r="N24" s="92"/>
      <c r="O24" s="101"/>
    </row>
    <row r="25" spans="2:15" ht="16.5" customHeight="1" thickBot="1" x14ac:dyDescent="0.25">
      <c r="B25" s="90"/>
      <c r="C25" s="91"/>
      <c r="D25" s="94"/>
      <c r="E25" s="95"/>
      <c r="F25" s="95"/>
      <c r="G25" s="95"/>
      <c r="H25" s="95"/>
      <c r="I25" s="98"/>
      <c r="J25" s="99"/>
      <c r="K25" s="99"/>
      <c r="L25" s="99"/>
      <c r="M25" s="100"/>
      <c r="N25" s="94"/>
      <c r="O25" s="102"/>
    </row>
    <row r="26" spans="2:15" ht="13.5" thickBot="1" x14ac:dyDescent="0.35">
      <c r="B26" s="22"/>
      <c r="C26" s="23" t="s">
        <v>43</v>
      </c>
      <c r="D26" s="24"/>
      <c r="E26" s="25"/>
      <c r="F26" s="25"/>
      <c r="G26" s="25"/>
      <c r="H26" s="25"/>
      <c r="I26" s="26"/>
      <c r="J26" s="26"/>
      <c r="K26" s="27"/>
      <c r="L26" s="27"/>
      <c r="M26" s="27"/>
      <c r="N26" s="27"/>
      <c r="O26" s="28" t="s">
        <v>44</v>
      </c>
    </row>
    <row r="27" spans="2:15" ht="12" x14ac:dyDescent="0.2">
      <c r="I27" s="29"/>
      <c r="J27" s="29"/>
      <c r="K27" s="11"/>
      <c r="L27" s="11"/>
      <c r="M27" s="11"/>
      <c r="N27" s="11"/>
    </row>
    <row r="28" spans="2:15" x14ac:dyDescent="0.2">
      <c r="I28" s="30"/>
      <c r="J28" s="30"/>
    </row>
    <row r="29" spans="2:15" x14ac:dyDescent="0.2">
      <c r="C29" s="6"/>
      <c r="D29" s="6"/>
      <c r="F29" s="31"/>
      <c r="G29" s="31"/>
      <c r="H29" s="11"/>
      <c r="I29" s="6"/>
      <c r="J29" s="6"/>
    </row>
    <row r="30" spans="2:15" x14ac:dyDescent="0.2">
      <c r="F30" s="11"/>
      <c r="G30" s="11"/>
      <c r="H30" s="11"/>
      <c r="I30" s="6"/>
      <c r="J30" s="6"/>
    </row>
    <row r="31" spans="2:15" x14ac:dyDescent="0.2">
      <c r="F31" s="11"/>
      <c r="G31" s="11"/>
      <c r="H31" s="11"/>
      <c r="I31" s="6"/>
      <c r="J31" s="6"/>
    </row>
    <row r="32" spans="2:15" x14ac:dyDescent="0.2">
      <c r="F32" s="11"/>
      <c r="G32" s="11"/>
      <c r="H32" s="11"/>
      <c r="I32" s="6"/>
      <c r="J32" s="6"/>
    </row>
    <row r="33" spans="2:15" x14ac:dyDescent="0.2">
      <c r="F33" s="11"/>
      <c r="G33" s="11"/>
      <c r="H33" s="11"/>
      <c r="I33" s="6"/>
      <c r="J33" s="6"/>
    </row>
    <row r="34" spans="2:15" ht="8.5" thickBot="1" x14ac:dyDescent="0.25">
      <c r="F34" s="11"/>
      <c r="G34" s="11"/>
      <c r="H34" s="11"/>
      <c r="I34" s="6"/>
      <c r="J34" s="6"/>
    </row>
    <row r="35" spans="2:15" ht="58.65" customHeight="1" thickBot="1" x14ac:dyDescent="0.25">
      <c r="B35" s="74" t="s">
        <v>45</v>
      </c>
      <c r="C35" s="103"/>
      <c r="D35" s="104" t="s">
        <v>46</v>
      </c>
      <c r="E35" s="105"/>
      <c r="F35" s="105"/>
      <c r="G35" s="105"/>
      <c r="H35" s="105"/>
      <c r="I35" s="105"/>
      <c r="J35" s="105"/>
      <c r="K35" s="105"/>
      <c r="L35" s="105"/>
      <c r="M35" s="105"/>
      <c r="N35" s="105"/>
      <c r="O35" s="106"/>
    </row>
    <row r="36" spans="2:15" ht="39.15" customHeight="1" thickBot="1" x14ac:dyDescent="0.25">
      <c r="B36" s="74" t="s">
        <v>47</v>
      </c>
      <c r="C36" s="75"/>
      <c r="D36" s="32" t="s">
        <v>48</v>
      </c>
      <c r="E36" s="76" t="s">
        <v>49</v>
      </c>
      <c r="F36" s="77"/>
      <c r="G36" s="77"/>
      <c r="H36" s="77"/>
      <c r="I36" s="77"/>
      <c r="J36" s="77"/>
      <c r="K36" s="77"/>
      <c r="L36" s="77"/>
      <c r="M36" s="78"/>
      <c r="N36" s="79" t="s">
        <v>50</v>
      </c>
      <c r="O36" s="80"/>
    </row>
    <row r="37" spans="2:15" s="34" customFormat="1" ht="39.15" customHeight="1" x14ac:dyDescent="0.25">
      <c r="B37" s="81">
        <v>44881</v>
      </c>
      <c r="C37" s="82"/>
      <c r="D37" s="33" t="s">
        <v>328</v>
      </c>
      <c r="E37" s="83" t="s">
        <v>53</v>
      </c>
      <c r="F37" s="84"/>
      <c r="G37" s="84"/>
      <c r="H37" s="84"/>
      <c r="I37" s="84"/>
      <c r="J37" s="84"/>
      <c r="K37" s="84"/>
      <c r="L37" s="84"/>
      <c r="M37" s="85"/>
      <c r="N37" s="86" t="s">
        <v>329</v>
      </c>
      <c r="O37" s="87"/>
    </row>
    <row r="38" spans="2:15" ht="36.75" customHeight="1" x14ac:dyDescent="0.2">
      <c r="B38" s="62"/>
      <c r="C38" s="63"/>
      <c r="D38" s="35"/>
      <c r="E38" s="69"/>
      <c r="F38" s="65"/>
      <c r="G38" s="65"/>
      <c r="H38" s="65"/>
      <c r="I38" s="65"/>
      <c r="J38" s="65"/>
      <c r="K38" s="65"/>
      <c r="L38" s="65"/>
      <c r="M38" s="66"/>
      <c r="N38" s="70"/>
      <c r="O38" s="71"/>
    </row>
    <row r="39" spans="2:15" ht="39.15" customHeight="1" x14ac:dyDescent="0.2">
      <c r="B39" s="62"/>
      <c r="C39" s="63"/>
      <c r="D39" s="35"/>
      <c r="E39" s="69"/>
      <c r="F39" s="72"/>
      <c r="G39" s="72"/>
      <c r="H39" s="72"/>
      <c r="I39" s="72"/>
      <c r="J39" s="72"/>
      <c r="K39" s="72"/>
      <c r="L39" s="72"/>
      <c r="M39" s="73"/>
      <c r="N39" s="67"/>
      <c r="O39" s="68"/>
    </row>
    <row r="40" spans="2:15" ht="51.75" customHeight="1" x14ac:dyDescent="0.2">
      <c r="B40" s="62"/>
      <c r="C40" s="63"/>
      <c r="D40" s="35"/>
      <c r="E40" s="69"/>
      <c r="F40" s="65"/>
      <c r="G40" s="65"/>
      <c r="H40" s="65"/>
      <c r="I40" s="65"/>
      <c r="J40" s="65"/>
      <c r="K40" s="65"/>
      <c r="L40" s="65"/>
      <c r="M40" s="66"/>
      <c r="N40" s="67"/>
      <c r="O40" s="68"/>
    </row>
    <row r="41" spans="2:15" ht="39.15" customHeight="1" x14ac:dyDescent="0.2">
      <c r="B41" s="62"/>
      <c r="C41" s="63"/>
      <c r="D41" s="35"/>
      <c r="E41" s="64"/>
      <c r="F41" s="65"/>
      <c r="G41" s="65"/>
      <c r="H41" s="65"/>
      <c r="I41" s="65"/>
      <c r="J41" s="65"/>
      <c r="K41" s="65"/>
      <c r="L41" s="65"/>
      <c r="M41" s="66"/>
      <c r="N41" s="67"/>
      <c r="O41" s="68"/>
    </row>
    <row r="42" spans="2:15" ht="39.15" customHeight="1" x14ac:dyDescent="0.2">
      <c r="B42" s="62"/>
      <c r="C42" s="63"/>
      <c r="D42" s="35"/>
      <c r="E42" s="64"/>
      <c r="F42" s="65"/>
      <c r="G42" s="65"/>
      <c r="H42" s="65"/>
      <c r="I42" s="65"/>
      <c r="J42" s="65"/>
      <c r="K42" s="65"/>
      <c r="L42" s="65"/>
      <c r="M42" s="66"/>
      <c r="N42" s="67"/>
      <c r="O42" s="68"/>
    </row>
    <row r="43" spans="2:15" ht="39.15" customHeight="1" x14ac:dyDescent="0.2">
      <c r="B43" s="62"/>
      <c r="C43" s="63"/>
      <c r="D43" s="35"/>
      <c r="E43" s="64"/>
      <c r="F43" s="65"/>
      <c r="G43" s="65"/>
      <c r="H43" s="65"/>
      <c r="I43" s="65"/>
      <c r="J43" s="65"/>
      <c r="K43" s="65"/>
      <c r="L43" s="65"/>
      <c r="M43" s="66"/>
      <c r="N43" s="67"/>
      <c r="O43" s="68"/>
    </row>
    <row r="44" spans="2:15" ht="39.15" customHeight="1" x14ac:dyDescent="0.2">
      <c r="B44" s="62"/>
      <c r="C44" s="63"/>
      <c r="D44" s="35"/>
      <c r="E44" s="64"/>
      <c r="F44" s="65"/>
      <c r="G44" s="65"/>
      <c r="H44" s="65"/>
      <c r="I44" s="65"/>
      <c r="J44" s="65"/>
      <c r="K44" s="65"/>
      <c r="L44" s="65"/>
      <c r="M44" s="66"/>
      <c r="N44" s="67"/>
      <c r="O44" s="68"/>
    </row>
    <row r="48" spans="2:15" ht="13" x14ac:dyDescent="0.3">
      <c r="C48" s="2"/>
      <c r="D48" s="2"/>
      <c r="E48" s="1"/>
    </row>
    <row r="49" spans="3:5" ht="13" x14ac:dyDescent="0.3">
      <c r="C49" s="36"/>
      <c r="D49" s="36"/>
      <c r="E49" s="1"/>
    </row>
    <row r="50" spans="3:5" ht="13" x14ac:dyDescent="0.3">
      <c r="C50" s="36"/>
      <c r="D50" s="36"/>
      <c r="E50" s="1"/>
    </row>
    <row r="51" spans="3:5" ht="13" x14ac:dyDescent="0.3">
      <c r="C51" s="36"/>
      <c r="D51" s="36"/>
      <c r="E51" s="1"/>
    </row>
    <row r="52" spans="3:5" ht="13" x14ac:dyDescent="0.3">
      <c r="C52" s="36"/>
      <c r="D52" s="36"/>
      <c r="E52" s="1"/>
    </row>
    <row r="53" spans="3:5" ht="13" x14ac:dyDescent="0.3">
      <c r="C53" s="36"/>
      <c r="D53" s="36"/>
      <c r="E53" s="1"/>
    </row>
    <row r="54" spans="3:5" ht="13" x14ac:dyDescent="0.3">
      <c r="C54" s="36"/>
      <c r="D54" s="36"/>
      <c r="E54" s="1"/>
    </row>
  </sheetData>
  <mergeCells count="92">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B10:B11"/>
    <mergeCell ref="C10:D11"/>
    <mergeCell ref="E10:E11"/>
    <mergeCell ref="F10:H10"/>
    <mergeCell ref="I10:J11"/>
    <mergeCell ref="N10:O11"/>
    <mergeCell ref="C12:D12"/>
    <mergeCell ref="I12:J12"/>
    <mergeCell ref="N12:O12"/>
    <mergeCell ref="C13:D13"/>
    <mergeCell ref="I13:J13"/>
    <mergeCell ref="N13:O13"/>
    <mergeCell ref="K10:M10"/>
    <mergeCell ref="C14:D14"/>
    <mergeCell ref="I14:J14"/>
    <mergeCell ref="N14:O14"/>
    <mergeCell ref="C15:D15"/>
    <mergeCell ref="I15:J15"/>
    <mergeCell ref="N15:O15"/>
    <mergeCell ref="N23:O23"/>
    <mergeCell ref="C16:D16"/>
    <mergeCell ref="I16:J16"/>
    <mergeCell ref="N16:O16"/>
    <mergeCell ref="C17:D17"/>
    <mergeCell ref="I17:J17"/>
    <mergeCell ref="N17:O17"/>
    <mergeCell ref="I18:J18"/>
    <mergeCell ref="I19:J19"/>
    <mergeCell ref="I20:J20"/>
    <mergeCell ref="I21:J21"/>
    <mergeCell ref="I22:J22"/>
    <mergeCell ref="C18:D18"/>
    <mergeCell ref="C19:D19"/>
    <mergeCell ref="C20:D20"/>
    <mergeCell ref="C21:D21"/>
    <mergeCell ref="N36:O36"/>
    <mergeCell ref="B37:C37"/>
    <mergeCell ref="E37:M37"/>
    <mergeCell ref="N37:O37"/>
    <mergeCell ref="B24:C25"/>
    <mergeCell ref="D24:H25"/>
    <mergeCell ref="I24:M25"/>
    <mergeCell ref="N24:O25"/>
    <mergeCell ref="B35:C35"/>
    <mergeCell ref="D35:O35"/>
    <mergeCell ref="N40:O40"/>
    <mergeCell ref="B41:C41"/>
    <mergeCell ref="E41:M41"/>
    <mergeCell ref="N41:O41"/>
    <mergeCell ref="B38:C38"/>
    <mergeCell ref="E38:M38"/>
    <mergeCell ref="N38:O38"/>
    <mergeCell ref="B39:C39"/>
    <mergeCell ref="E39:M39"/>
    <mergeCell ref="N39:O39"/>
    <mergeCell ref="N44:O44"/>
    <mergeCell ref="B42:C42"/>
    <mergeCell ref="E42:M42"/>
    <mergeCell ref="N42:O42"/>
    <mergeCell ref="B43:C43"/>
    <mergeCell ref="E43:M43"/>
    <mergeCell ref="N43:O43"/>
    <mergeCell ref="C22:D22"/>
    <mergeCell ref="B44:C44"/>
    <mergeCell ref="E44:M44"/>
    <mergeCell ref="B40:C40"/>
    <mergeCell ref="E40:M40"/>
    <mergeCell ref="B36:C36"/>
    <mergeCell ref="E36:M36"/>
    <mergeCell ref="C23:D23"/>
    <mergeCell ref="I23:J23"/>
  </mergeCells>
  <conditionalFormatting sqref="F12:G23">
    <cfRule type="cellIs" dxfId="103" priority="1" stopIfTrue="1" operator="between">
      <formula>1</formula>
      <formula>2</formula>
    </cfRule>
    <cfRule type="cellIs" dxfId="102" priority="2" stopIfTrue="1" operator="between">
      <formula>3</formula>
      <formula>4</formula>
    </cfRule>
    <cfRule type="cellIs" dxfId="101" priority="3" stopIfTrue="1" operator="between">
      <formula>5</formula>
      <formula>5</formula>
    </cfRule>
  </conditionalFormatting>
  <conditionalFormatting sqref="H12:H23">
    <cfRule type="cellIs" dxfId="100" priority="4" stopIfTrue="1" operator="between">
      <formula>1</formula>
      <formula>4</formula>
    </cfRule>
    <cfRule type="cellIs" dxfId="99" priority="5" stopIfTrue="1" operator="between">
      <formula>5</formula>
      <formula>11</formula>
    </cfRule>
    <cfRule type="cellIs" dxfId="98" priority="6" stopIfTrue="1" operator="between">
      <formula>12</formula>
      <formula>25</formula>
    </cfRule>
  </conditionalFormatting>
  <conditionalFormatting sqref="K12:L23">
    <cfRule type="cellIs" dxfId="97" priority="13" stopIfTrue="1" operator="between">
      <formula>1</formula>
      <formula>2</formula>
    </cfRule>
    <cfRule type="cellIs" dxfId="96" priority="14" stopIfTrue="1" operator="between">
      <formula>3</formula>
      <formula>4</formula>
    </cfRule>
    <cfRule type="cellIs" dxfId="95" priority="15" stopIfTrue="1" operator="between">
      <formula>5</formula>
      <formula>5</formula>
    </cfRule>
  </conditionalFormatting>
  <conditionalFormatting sqref="M12:M23">
    <cfRule type="cellIs" dxfId="94" priority="16" stopIfTrue="1" operator="between">
      <formula>1</formula>
      <formula>4</formula>
    </cfRule>
    <cfRule type="cellIs" dxfId="93" priority="17" stopIfTrue="1" operator="between">
      <formula>5</formula>
      <formula>11</formula>
    </cfRule>
    <cfRule type="cellIs" dxfId="92" priority="18" stopIfTrue="1" operator="between">
      <formula>12</formula>
      <formula>25</formula>
    </cfRule>
  </conditionalFormatting>
  <dataValidations count="6">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8:E23" xr:uid="{6E6415C7-32FA-41F3-81E4-1BABAC9AB3CF}"/>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23" xr:uid="{5F24E311-D51F-42BC-91DE-66487A7DF62F}">
      <formula1>" ,1,2,3,4,5"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2:E17" xr:uid="{35494E20-907C-42B2-BCF8-EC70D82FEF71}"/>
    <dataValidation type="list" allowBlank="1" showInputMessage="1" showErrorMessage="1" promptTitle="Likelihood:" prompt="1. Unlikely_x000a_2. Possible_x000a_3. Likely_x000a_4. Very Likely_x000a_5. Certain" sqref="K12:K23 F12:F23" xr:uid="{42A0DCB3-19DD-4042-A1B1-A3E7D4B5CCA5}">
      <formula1>"1,2,3,4,5"</formula1>
    </dataValidation>
    <dataValidation allowBlank="1" showInputMessage="1" showErrorMessage="1" prompt="This value is calculated for you" sqref="M12:M23 H12:H23" xr:uid="{B39CF369-FC8C-4357-9EF0-EFEF280ED329}"/>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23" xr:uid="{718BC218-5EC6-4A25-B521-46413CBBC5A7}">
      <formula1>"1,2,3,4,5"</formula1>
    </dataValidation>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22B89-47FA-4708-9847-9E9FB8E73063}">
  <sheetPr>
    <tabColor rgb="FFC00000"/>
    <pageSetUpPr fitToPage="1"/>
  </sheetPr>
  <dimension ref="B1:Q56"/>
  <sheetViews>
    <sheetView showGridLines="0" topLeftCell="A13" zoomScale="80" zoomScaleNormal="80" zoomScaleSheetLayoutView="70" workbookViewId="0">
      <selection activeCell="I23" sqref="I23:J23"/>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158"/>
      <c r="N4" s="165"/>
      <c r="O4" s="166"/>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149" t="s">
        <v>330</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188.25" customHeight="1" x14ac:dyDescent="0.2">
      <c r="B12" s="12">
        <v>1</v>
      </c>
      <c r="C12" s="107" t="s">
        <v>331</v>
      </c>
      <c r="D12" s="108"/>
      <c r="E12" s="20" t="s">
        <v>123</v>
      </c>
      <c r="F12" s="14"/>
      <c r="G12" s="15"/>
      <c r="H12" s="16">
        <f t="shared" ref="H12:H18" si="0">SUM(F12*G12)</f>
        <v>0</v>
      </c>
      <c r="I12" s="114" t="s">
        <v>332</v>
      </c>
      <c r="J12" s="114"/>
      <c r="K12" s="17"/>
      <c r="L12" s="15"/>
      <c r="M12" s="18">
        <f t="shared" ref="M12:M25" si="1">SUM(K12*L12)</f>
        <v>0</v>
      </c>
      <c r="N12" s="110"/>
      <c r="O12" s="111"/>
    </row>
    <row r="13" spans="2:17" ht="114" customHeight="1" x14ac:dyDescent="0.2">
      <c r="B13" s="12">
        <v>2</v>
      </c>
      <c r="C13" s="107" t="s">
        <v>333</v>
      </c>
      <c r="D13" s="108"/>
      <c r="E13" s="20" t="s">
        <v>123</v>
      </c>
      <c r="F13" s="14"/>
      <c r="G13" s="15"/>
      <c r="H13" s="16">
        <f t="shared" si="0"/>
        <v>0</v>
      </c>
      <c r="I13" s="114" t="s">
        <v>334</v>
      </c>
      <c r="J13" s="114"/>
      <c r="K13" s="17"/>
      <c r="L13" s="15"/>
      <c r="M13" s="18">
        <f t="shared" si="1"/>
        <v>0</v>
      </c>
      <c r="N13" s="110"/>
      <c r="O13" s="111"/>
    </row>
    <row r="14" spans="2:17" ht="204" customHeight="1" x14ac:dyDescent="0.2">
      <c r="B14" s="12">
        <v>3</v>
      </c>
      <c r="C14" s="107" t="s">
        <v>335</v>
      </c>
      <c r="D14" s="108"/>
      <c r="E14" s="20" t="s">
        <v>123</v>
      </c>
      <c r="F14" s="14"/>
      <c r="G14" s="15"/>
      <c r="H14" s="16">
        <f t="shared" si="0"/>
        <v>0</v>
      </c>
      <c r="I14" s="114" t="s">
        <v>336</v>
      </c>
      <c r="J14" s="114"/>
      <c r="K14" s="17"/>
      <c r="L14" s="15"/>
      <c r="M14" s="18">
        <f t="shared" si="1"/>
        <v>0</v>
      </c>
      <c r="N14" s="110"/>
      <c r="O14" s="111"/>
    </row>
    <row r="15" spans="2:17" ht="115.5" customHeight="1" x14ac:dyDescent="0.2">
      <c r="B15" s="12">
        <v>4</v>
      </c>
      <c r="C15" s="107" t="s">
        <v>337</v>
      </c>
      <c r="D15" s="108"/>
      <c r="E15" s="20" t="s">
        <v>123</v>
      </c>
      <c r="F15" s="14"/>
      <c r="G15" s="15"/>
      <c r="H15" s="16">
        <f t="shared" si="0"/>
        <v>0</v>
      </c>
      <c r="I15" s="114" t="s">
        <v>338</v>
      </c>
      <c r="J15" s="114"/>
      <c r="K15" s="17"/>
      <c r="L15" s="15"/>
      <c r="M15" s="18">
        <f t="shared" si="1"/>
        <v>0</v>
      </c>
      <c r="N15" s="110"/>
      <c r="O15" s="111"/>
    </row>
    <row r="16" spans="2:17" ht="207" customHeight="1" x14ac:dyDescent="0.2">
      <c r="B16" s="12">
        <v>5</v>
      </c>
      <c r="C16" s="107" t="s">
        <v>339</v>
      </c>
      <c r="D16" s="108"/>
      <c r="E16" s="20" t="s">
        <v>123</v>
      </c>
      <c r="F16" s="14"/>
      <c r="G16" s="15"/>
      <c r="H16" s="16">
        <f t="shared" si="0"/>
        <v>0</v>
      </c>
      <c r="I16" s="114" t="s">
        <v>340</v>
      </c>
      <c r="J16" s="114"/>
      <c r="K16" s="17"/>
      <c r="L16" s="15"/>
      <c r="M16" s="18">
        <f t="shared" si="1"/>
        <v>0</v>
      </c>
      <c r="N16" s="110"/>
      <c r="O16" s="111"/>
    </row>
    <row r="17" spans="2:15" ht="211.5" customHeight="1" x14ac:dyDescent="0.2">
      <c r="B17" s="12">
        <v>6</v>
      </c>
      <c r="C17" s="107" t="s">
        <v>341</v>
      </c>
      <c r="D17" s="108"/>
      <c r="E17" s="20" t="s">
        <v>123</v>
      </c>
      <c r="F17" s="14"/>
      <c r="G17" s="15"/>
      <c r="H17" s="16">
        <f t="shared" si="0"/>
        <v>0</v>
      </c>
      <c r="I17" s="114" t="s">
        <v>342</v>
      </c>
      <c r="J17" s="114"/>
      <c r="K17" s="17"/>
      <c r="L17" s="15"/>
      <c r="M17" s="18">
        <f t="shared" si="1"/>
        <v>0</v>
      </c>
      <c r="N17" s="110"/>
      <c r="O17" s="111"/>
    </row>
    <row r="18" spans="2:15" ht="113.4" customHeight="1" x14ac:dyDescent="0.2">
      <c r="B18" s="12">
        <v>7</v>
      </c>
      <c r="C18" s="107" t="s">
        <v>343</v>
      </c>
      <c r="D18" s="108"/>
      <c r="E18" s="20" t="s">
        <v>123</v>
      </c>
      <c r="F18" s="14"/>
      <c r="G18" s="15"/>
      <c r="H18" s="16">
        <f t="shared" si="0"/>
        <v>0</v>
      </c>
      <c r="I18" s="114" t="s">
        <v>344</v>
      </c>
      <c r="J18" s="114"/>
      <c r="K18" s="17"/>
      <c r="L18" s="15"/>
      <c r="M18" s="18">
        <f t="shared" si="1"/>
        <v>0</v>
      </c>
      <c r="N18" s="110"/>
      <c r="O18" s="111"/>
    </row>
    <row r="19" spans="2:15" ht="121.5" customHeight="1" x14ac:dyDescent="0.2">
      <c r="B19" s="12">
        <v>8</v>
      </c>
      <c r="C19" s="107" t="s">
        <v>345</v>
      </c>
      <c r="D19" s="108"/>
      <c r="E19" s="20" t="s">
        <v>123</v>
      </c>
      <c r="F19" s="14"/>
      <c r="G19" s="15"/>
      <c r="H19" s="16"/>
      <c r="I19" s="114" t="s">
        <v>346</v>
      </c>
      <c r="J19" s="114"/>
      <c r="K19" s="17"/>
      <c r="L19" s="15"/>
      <c r="M19" s="18"/>
      <c r="N19" s="110"/>
      <c r="O19" s="111"/>
    </row>
    <row r="20" spans="2:15" ht="251.25" customHeight="1" x14ac:dyDescent="0.2">
      <c r="B20" s="12">
        <v>9</v>
      </c>
      <c r="C20" s="107" t="s">
        <v>347</v>
      </c>
      <c r="D20" s="108"/>
      <c r="E20" s="20" t="s">
        <v>123</v>
      </c>
      <c r="F20" s="14"/>
      <c r="G20" s="15"/>
      <c r="H20" s="16"/>
      <c r="I20" s="114" t="s">
        <v>348</v>
      </c>
      <c r="J20" s="114"/>
      <c r="K20" s="17"/>
      <c r="L20" s="15"/>
      <c r="M20" s="18"/>
      <c r="N20" s="110"/>
      <c r="O20" s="111"/>
    </row>
    <row r="21" spans="2:15" ht="69.75" customHeight="1" x14ac:dyDescent="0.2">
      <c r="B21" s="12">
        <v>10</v>
      </c>
      <c r="C21" s="107" t="s">
        <v>349</v>
      </c>
      <c r="D21" s="108"/>
      <c r="E21" s="20"/>
      <c r="F21" s="14"/>
      <c r="G21" s="15"/>
      <c r="H21" s="16"/>
      <c r="I21" s="109" t="s">
        <v>350</v>
      </c>
      <c r="J21" s="109"/>
      <c r="K21" s="17"/>
      <c r="L21" s="15"/>
      <c r="M21" s="18"/>
      <c r="N21" s="110"/>
      <c r="O21" s="111"/>
    </row>
    <row r="22" spans="2:15" ht="252.75" customHeight="1" x14ac:dyDescent="0.2">
      <c r="B22" s="12">
        <v>11</v>
      </c>
      <c r="C22" s="107" t="s">
        <v>351</v>
      </c>
      <c r="D22" s="108"/>
      <c r="E22" s="13" t="s">
        <v>102</v>
      </c>
      <c r="F22" s="14"/>
      <c r="G22" s="15"/>
      <c r="H22" s="16">
        <f>SUM(F22*G22)</f>
        <v>0</v>
      </c>
      <c r="I22" s="114" t="s">
        <v>321</v>
      </c>
      <c r="J22" s="114"/>
      <c r="K22" s="17"/>
      <c r="L22" s="15"/>
      <c r="M22" s="18"/>
      <c r="N22" s="19"/>
      <c r="O22" s="21"/>
    </row>
    <row r="23" spans="2:15" ht="123.75" customHeight="1" x14ac:dyDescent="0.2">
      <c r="B23" s="12">
        <v>12</v>
      </c>
      <c r="C23" s="107" t="s">
        <v>352</v>
      </c>
      <c r="D23" s="108"/>
      <c r="E23" s="13" t="s">
        <v>102</v>
      </c>
      <c r="F23" s="14"/>
      <c r="G23" s="15"/>
      <c r="H23" s="16">
        <f>SUM(F23*G23)</f>
        <v>0</v>
      </c>
      <c r="I23" s="114" t="s">
        <v>353</v>
      </c>
      <c r="J23" s="114"/>
      <c r="K23" s="17"/>
      <c r="L23" s="15"/>
      <c r="M23" s="18"/>
      <c r="N23" s="19"/>
      <c r="O23" s="21"/>
    </row>
    <row r="24" spans="2:15" ht="149.25" customHeight="1" x14ac:dyDescent="0.2">
      <c r="B24" s="12">
        <v>13</v>
      </c>
      <c r="C24" s="107" t="s">
        <v>354</v>
      </c>
      <c r="D24" s="108"/>
      <c r="E24" s="13" t="s">
        <v>102</v>
      </c>
      <c r="F24" s="14"/>
      <c r="G24" s="15"/>
      <c r="H24" s="16"/>
      <c r="I24" s="114" t="s">
        <v>355</v>
      </c>
      <c r="J24" s="114"/>
      <c r="K24" s="17"/>
      <c r="L24" s="15"/>
      <c r="M24" s="18"/>
      <c r="N24" s="19"/>
      <c r="O24" s="21"/>
    </row>
    <row r="25" spans="2:15" ht="79.5" customHeight="1" thickBot="1" x14ac:dyDescent="0.25">
      <c r="B25" s="12">
        <v>14</v>
      </c>
      <c r="C25" s="112"/>
      <c r="D25" s="113"/>
      <c r="E25" s="20"/>
      <c r="F25" s="14"/>
      <c r="G25" s="15"/>
      <c r="H25" s="16">
        <f t="shared" ref="H25" si="2">SUM(F25*G25)</f>
        <v>0</v>
      </c>
      <c r="I25" s="272"/>
      <c r="J25" s="273"/>
      <c r="K25" s="17"/>
      <c r="L25" s="15"/>
      <c r="M25" s="18">
        <f t="shared" si="1"/>
        <v>0</v>
      </c>
      <c r="N25" s="110"/>
      <c r="O25" s="120"/>
    </row>
    <row r="26" spans="2:15" ht="14.25" customHeight="1" x14ac:dyDescent="0.2">
      <c r="B26" s="88" t="s">
        <v>41</v>
      </c>
      <c r="C26" s="89"/>
      <c r="D26" s="92"/>
      <c r="E26" s="93"/>
      <c r="F26" s="93"/>
      <c r="G26" s="93"/>
      <c r="H26" s="93"/>
      <c r="I26" s="88" t="s">
        <v>42</v>
      </c>
      <c r="J26" s="96"/>
      <c r="K26" s="96"/>
      <c r="L26" s="96"/>
      <c r="M26" s="97"/>
      <c r="N26" s="92"/>
      <c r="O26" s="101"/>
    </row>
    <row r="27" spans="2:15" ht="16.5" customHeight="1" thickBot="1" x14ac:dyDescent="0.25">
      <c r="B27" s="90"/>
      <c r="C27" s="91"/>
      <c r="D27" s="94"/>
      <c r="E27" s="95"/>
      <c r="F27" s="95"/>
      <c r="G27" s="95"/>
      <c r="H27" s="95"/>
      <c r="I27" s="98"/>
      <c r="J27" s="99"/>
      <c r="K27" s="99"/>
      <c r="L27" s="99"/>
      <c r="M27" s="100"/>
      <c r="N27" s="94"/>
      <c r="O27" s="102"/>
    </row>
    <row r="28" spans="2:15" ht="13.5" thickBot="1" x14ac:dyDescent="0.35">
      <c r="B28" s="22"/>
      <c r="C28" s="23" t="s">
        <v>43</v>
      </c>
      <c r="D28" s="24"/>
      <c r="E28" s="25"/>
      <c r="F28" s="25"/>
      <c r="G28" s="25"/>
      <c r="H28" s="25"/>
      <c r="I28" s="26"/>
      <c r="J28" s="26"/>
      <c r="K28" s="27"/>
      <c r="L28" s="27"/>
      <c r="M28" s="27"/>
      <c r="N28" s="27"/>
      <c r="O28" s="28" t="s">
        <v>44</v>
      </c>
    </row>
    <row r="29" spans="2:15" ht="12" x14ac:dyDescent="0.2">
      <c r="I29" s="29"/>
      <c r="J29" s="29"/>
      <c r="K29" s="11"/>
      <c r="L29" s="11"/>
      <c r="M29" s="11"/>
      <c r="N29" s="11"/>
    </row>
    <row r="30" spans="2:15" x14ac:dyDescent="0.2">
      <c r="I30" s="30"/>
      <c r="J30" s="30"/>
    </row>
    <row r="31" spans="2:15" x14ac:dyDescent="0.2">
      <c r="C31" s="6"/>
      <c r="D31" s="6"/>
      <c r="F31" s="31"/>
      <c r="G31" s="31"/>
      <c r="H31" s="11"/>
      <c r="I31" s="6"/>
      <c r="J31" s="6"/>
    </row>
    <row r="32" spans="2:15" x14ac:dyDescent="0.2">
      <c r="F32" s="11"/>
      <c r="G32" s="11"/>
      <c r="H32" s="11"/>
      <c r="I32" s="6"/>
      <c r="J32" s="6"/>
    </row>
    <row r="33" spans="2:15" x14ac:dyDescent="0.2">
      <c r="F33" s="11"/>
      <c r="G33" s="11"/>
      <c r="H33" s="11"/>
      <c r="I33" s="6"/>
      <c r="J33" s="6"/>
    </row>
    <row r="34" spans="2:15" x14ac:dyDescent="0.2">
      <c r="F34" s="11"/>
      <c r="G34" s="11"/>
      <c r="H34" s="11"/>
      <c r="I34" s="6"/>
      <c r="J34" s="6"/>
    </row>
    <row r="35" spans="2:15" x14ac:dyDescent="0.2">
      <c r="F35" s="11"/>
      <c r="G35" s="11"/>
      <c r="H35" s="11"/>
      <c r="I35" s="6"/>
      <c r="J35" s="6"/>
    </row>
    <row r="36" spans="2:15" ht="8.5" thickBot="1" x14ac:dyDescent="0.25">
      <c r="F36" s="11"/>
      <c r="G36" s="11"/>
      <c r="H36" s="11"/>
      <c r="I36" s="6"/>
      <c r="J36" s="6"/>
    </row>
    <row r="37" spans="2:15" ht="58.65" customHeight="1" thickBot="1" x14ac:dyDescent="0.25">
      <c r="B37" s="74" t="s">
        <v>45</v>
      </c>
      <c r="C37" s="103"/>
      <c r="D37" s="104" t="s">
        <v>46</v>
      </c>
      <c r="E37" s="105"/>
      <c r="F37" s="105"/>
      <c r="G37" s="105"/>
      <c r="H37" s="105"/>
      <c r="I37" s="105"/>
      <c r="J37" s="105"/>
      <c r="K37" s="105"/>
      <c r="L37" s="105"/>
      <c r="M37" s="105"/>
      <c r="N37" s="105"/>
      <c r="O37" s="106"/>
    </row>
    <row r="38" spans="2:15" ht="39.15" customHeight="1" thickBot="1" x14ac:dyDescent="0.25">
      <c r="B38" s="74" t="s">
        <v>47</v>
      </c>
      <c r="C38" s="75"/>
      <c r="D38" s="32" t="s">
        <v>48</v>
      </c>
      <c r="E38" s="76" t="s">
        <v>49</v>
      </c>
      <c r="F38" s="77"/>
      <c r="G38" s="77"/>
      <c r="H38" s="77"/>
      <c r="I38" s="77"/>
      <c r="J38" s="77"/>
      <c r="K38" s="77"/>
      <c r="L38" s="77"/>
      <c r="M38" s="78"/>
      <c r="N38" s="79" t="s">
        <v>50</v>
      </c>
      <c r="O38" s="80"/>
    </row>
    <row r="39" spans="2:15" s="34" customFormat="1" ht="39.15" customHeight="1" x14ac:dyDescent="0.25">
      <c r="B39" s="81">
        <v>44881</v>
      </c>
      <c r="C39" s="82"/>
      <c r="D39" s="33" t="s">
        <v>328</v>
      </c>
      <c r="E39" s="83" t="s">
        <v>53</v>
      </c>
      <c r="F39" s="84"/>
      <c r="G39" s="84"/>
      <c r="H39" s="84"/>
      <c r="I39" s="84"/>
      <c r="J39" s="84"/>
      <c r="K39" s="84"/>
      <c r="L39" s="84"/>
      <c r="M39" s="85"/>
      <c r="N39" s="86" t="s">
        <v>329</v>
      </c>
      <c r="O39" s="87"/>
    </row>
    <row r="40" spans="2:15" ht="36.75" customHeight="1" x14ac:dyDescent="0.2">
      <c r="B40" s="62"/>
      <c r="C40" s="63"/>
      <c r="D40" s="35"/>
      <c r="E40" s="69"/>
      <c r="F40" s="65"/>
      <c r="G40" s="65"/>
      <c r="H40" s="65"/>
      <c r="I40" s="65"/>
      <c r="J40" s="65"/>
      <c r="K40" s="65"/>
      <c r="L40" s="65"/>
      <c r="M40" s="66"/>
      <c r="N40" s="70"/>
      <c r="O40" s="71"/>
    </row>
    <row r="41" spans="2:15" ht="39.15" customHeight="1" x14ac:dyDescent="0.2">
      <c r="B41" s="62"/>
      <c r="C41" s="63"/>
      <c r="D41" s="35"/>
      <c r="E41" s="69"/>
      <c r="F41" s="72"/>
      <c r="G41" s="72"/>
      <c r="H41" s="72"/>
      <c r="I41" s="72"/>
      <c r="J41" s="72"/>
      <c r="K41" s="72"/>
      <c r="L41" s="72"/>
      <c r="M41" s="73"/>
      <c r="N41" s="67"/>
      <c r="O41" s="68"/>
    </row>
    <row r="42" spans="2:15" ht="51.75" customHeight="1" x14ac:dyDescent="0.2">
      <c r="B42" s="62"/>
      <c r="C42" s="63"/>
      <c r="D42" s="35"/>
      <c r="E42" s="69"/>
      <c r="F42" s="65"/>
      <c r="G42" s="65"/>
      <c r="H42" s="65"/>
      <c r="I42" s="65"/>
      <c r="J42" s="65"/>
      <c r="K42" s="65"/>
      <c r="L42" s="65"/>
      <c r="M42" s="66"/>
      <c r="N42" s="67"/>
      <c r="O42" s="68"/>
    </row>
    <row r="43" spans="2:15" ht="39.15" customHeight="1" x14ac:dyDescent="0.2">
      <c r="B43" s="62"/>
      <c r="C43" s="63"/>
      <c r="D43" s="35"/>
      <c r="E43" s="64"/>
      <c r="F43" s="65"/>
      <c r="G43" s="65"/>
      <c r="H43" s="65"/>
      <c r="I43" s="65"/>
      <c r="J43" s="65"/>
      <c r="K43" s="65"/>
      <c r="L43" s="65"/>
      <c r="M43" s="66"/>
      <c r="N43" s="67"/>
      <c r="O43" s="68"/>
    </row>
    <row r="44" spans="2:15" ht="39.15" customHeight="1" x14ac:dyDescent="0.2">
      <c r="B44" s="62"/>
      <c r="C44" s="63"/>
      <c r="D44" s="35"/>
      <c r="E44" s="64"/>
      <c r="F44" s="65"/>
      <c r="G44" s="65"/>
      <c r="H44" s="65"/>
      <c r="I44" s="65"/>
      <c r="J44" s="65"/>
      <c r="K44" s="65"/>
      <c r="L44" s="65"/>
      <c r="M44" s="66"/>
      <c r="N44" s="67"/>
      <c r="O44" s="68"/>
    </row>
    <row r="45" spans="2:15" ht="39.15" customHeight="1" x14ac:dyDescent="0.2">
      <c r="B45" s="62"/>
      <c r="C45" s="63"/>
      <c r="D45" s="35"/>
      <c r="E45" s="64"/>
      <c r="F45" s="65"/>
      <c r="G45" s="65"/>
      <c r="H45" s="65"/>
      <c r="I45" s="65"/>
      <c r="J45" s="65"/>
      <c r="K45" s="65"/>
      <c r="L45" s="65"/>
      <c r="M45" s="66"/>
      <c r="N45" s="67"/>
      <c r="O45" s="68"/>
    </row>
    <row r="46" spans="2:15" ht="39.15" customHeight="1" x14ac:dyDescent="0.2">
      <c r="B46" s="62"/>
      <c r="C46" s="63"/>
      <c r="D46" s="35"/>
      <c r="E46" s="64"/>
      <c r="F46" s="65"/>
      <c r="G46" s="65"/>
      <c r="H46" s="65"/>
      <c r="I46" s="65"/>
      <c r="J46" s="65"/>
      <c r="K46" s="65"/>
      <c r="L46" s="65"/>
      <c r="M46" s="66"/>
      <c r="N46" s="67"/>
      <c r="O46" s="68"/>
    </row>
    <row r="50" spans="3:5" ht="13" x14ac:dyDescent="0.3">
      <c r="C50" s="2"/>
      <c r="D50" s="2"/>
      <c r="E50" s="1"/>
    </row>
    <row r="51" spans="3:5" ht="13" x14ac:dyDescent="0.3">
      <c r="C51" s="36"/>
      <c r="D51" s="36"/>
      <c r="E51" s="1"/>
    </row>
    <row r="52" spans="3:5" ht="13" x14ac:dyDescent="0.3">
      <c r="C52" s="36"/>
      <c r="D52" s="36"/>
      <c r="E52" s="1"/>
    </row>
    <row r="53" spans="3:5" ht="13" x14ac:dyDescent="0.3">
      <c r="C53" s="36"/>
      <c r="D53" s="36"/>
      <c r="E53" s="1"/>
    </row>
    <row r="54" spans="3:5" ht="13" x14ac:dyDescent="0.3">
      <c r="C54" s="36"/>
      <c r="D54" s="36"/>
      <c r="E54" s="1"/>
    </row>
    <row r="55" spans="3:5" ht="13" x14ac:dyDescent="0.3">
      <c r="C55" s="36"/>
      <c r="D55" s="36"/>
      <c r="E55" s="1"/>
    </row>
    <row r="56" spans="3:5" ht="13" x14ac:dyDescent="0.3">
      <c r="C56" s="36"/>
      <c r="D56" s="36"/>
      <c r="E56" s="1"/>
    </row>
  </sheetData>
  <mergeCells count="100">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B10:B11"/>
    <mergeCell ref="C10:D11"/>
    <mergeCell ref="E10:E11"/>
    <mergeCell ref="F10:H10"/>
    <mergeCell ref="I10:J11"/>
    <mergeCell ref="N10:O11"/>
    <mergeCell ref="C12:D12"/>
    <mergeCell ref="I12:J12"/>
    <mergeCell ref="N12:O12"/>
    <mergeCell ref="K10:M10"/>
    <mergeCell ref="C13:D13"/>
    <mergeCell ref="I13:J13"/>
    <mergeCell ref="N13:O13"/>
    <mergeCell ref="C14:D14"/>
    <mergeCell ref="I14:J14"/>
    <mergeCell ref="N14:O14"/>
    <mergeCell ref="C15:D15"/>
    <mergeCell ref="I15:J15"/>
    <mergeCell ref="N15:O15"/>
    <mergeCell ref="C16:D16"/>
    <mergeCell ref="I16:J16"/>
    <mergeCell ref="N16:O16"/>
    <mergeCell ref="C17:D17"/>
    <mergeCell ref="I17:J17"/>
    <mergeCell ref="N17:O17"/>
    <mergeCell ref="C18:D18"/>
    <mergeCell ref="I18:J18"/>
    <mergeCell ref="N18:O18"/>
    <mergeCell ref="C19:D19"/>
    <mergeCell ref="I19:J19"/>
    <mergeCell ref="N19:O19"/>
    <mergeCell ref="C20:D20"/>
    <mergeCell ref="I20:J20"/>
    <mergeCell ref="N20:O20"/>
    <mergeCell ref="C21:D21"/>
    <mergeCell ref="I21:J21"/>
    <mergeCell ref="N21:O21"/>
    <mergeCell ref="C25:D25"/>
    <mergeCell ref="I25:J25"/>
    <mergeCell ref="N25:O25"/>
    <mergeCell ref="C22:D22"/>
    <mergeCell ref="I22:J22"/>
    <mergeCell ref="C23:D23"/>
    <mergeCell ref="C24:D24"/>
    <mergeCell ref="I23:J23"/>
    <mergeCell ref="I24:J24"/>
    <mergeCell ref="B26:C27"/>
    <mergeCell ref="D26:H27"/>
    <mergeCell ref="I26:M27"/>
    <mergeCell ref="N26:O27"/>
    <mergeCell ref="B37:C37"/>
    <mergeCell ref="D37:O37"/>
    <mergeCell ref="B38:C38"/>
    <mergeCell ref="E38:M38"/>
    <mergeCell ref="N38:O38"/>
    <mergeCell ref="B39:C39"/>
    <mergeCell ref="E39:M39"/>
    <mergeCell ref="N39:O39"/>
    <mergeCell ref="B40:C40"/>
    <mergeCell ref="E40:M40"/>
    <mergeCell ref="N40:O40"/>
    <mergeCell ref="B41:C41"/>
    <mergeCell ref="E41:M41"/>
    <mergeCell ref="N41:O41"/>
    <mergeCell ref="B42:C42"/>
    <mergeCell ref="E42:M42"/>
    <mergeCell ref="N42:O42"/>
    <mergeCell ref="B43:C43"/>
    <mergeCell ref="E43:M43"/>
    <mergeCell ref="N43:O43"/>
    <mergeCell ref="B46:C46"/>
    <mergeCell ref="E46:M46"/>
    <mergeCell ref="N46:O46"/>
    <mergeCell ref="B44:C44"/>
    <mergeCell ref="E44:M44"/>
    <mergeCell ref="N44:O44"/>
    <mergeCell ref="B45:C45"/>
    <mergeCell ref="E45:M45"/>
    <mergeCell ref="N45:O45"/>
  </mergeCells>
  <conditionalFormatting sqref="F12:G25">
    <cfRule type="cellIs" dxfId="91" priority="1" stopIfTrue="1" operator="between">
      <formula>1</formula>
      <formula>2</formula>
    </cfRule>
    <cfRule type="cellIs" dxfId="90" priority="2" stopIfTrue="1" operator="between">
      <formula>3</formula>
      <formula>4</formula>
    </cfRule>
    <cfRule type="cellIs" dxfId="89" priority="3" stopIfTrue="1" operator="between">
      <formula>5</formula>
      <formula>5</formula>
    </cfRule>
  </conditionalFormatting>
  <conditionalFormatting sqref="H12:H25">
    <cfRule type="cellIs" dxfId="88" priority="4" stopIfTrue="1" operator="between">
      <formula>1</formula>
      <formula>4</formula>
    </cfRule>
    <cfRule type="cellIs" dxfId="87" priority="5" stopIfTrue="1" operator="between">
      <formula>5</formula>
      <formula>11</formula>
    </cfRule>
    <cfRule type="cellIs" dxfId="86" priority="6" stopIfTrue="1" operator="between">
      <formula>12</formula>
      <formula>25</formula>
    </cfRule>
  </conditionalFormatting>
  <conditionalFormatting sqref="K12:L25">
    <cfRule type="cellIs" dxfId="85" priority="13" stopIfTrue="1" operator="between">
      <formula>1</formula>
      <formula>2</formula>
    </cfRule>
    <cfRule type="cellIs" dxfId="84" priority="14" stopIfTrue="1" operator="between">
      <formula>3</formula>
      <formula>4</formula>
    </cfRule>
    <cfRule type="cellIs" dxfId="83" priority="15" stopIfTrue="1" operator="between">
      <formula>5</formula>
      <formula>5</formula>
    </cfRule>
  </conditionalFormatting>
  <conditionalFormatting sqref="M12:M25">
    <cfRule type="cellIs" dxfId="82" priority="16" stopIfTrue="1" operator="between">
      <formula>1</formula>
      <formula>4</formula>
    </cfRule>
    <cfRule type="cellIs" dxfId="81" priority="17" stopIfTrue="1" operator="between">
      <formula>5</formula>
      <formula>11</formula>
    </cfRule>
    <cfRule type="cellIs" dxfId="80" priority="18" stopIfTrue="1" operator="between">
      <formula>12</formula>
      <formula>25</formula>
    </cfRule>
  </conditionalFormatting>
  <dataValidations count="6">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25 E12:E21" xr:uid="{F59E1BD9-86F2-4165-A949-8335E4353DF6}"/>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25" xr:uid="{AF180C98-0446-43DD-90B9-B12E1B8D3E1C}">
      <formula1>"1,2,3,4,5"</formula1>
    </dataValidation>
    <dataValidation allowBlank="1" showInputMessage="1" showErrorMessage="1" prompt="This value is calculated for you" sqref="M12:M25 H12:H25" xr:uid="{FD75C378-DCEC-46E0-924E-00577A7142C9}"/>
    <dataValidation type="list" allowBlank="1" showInputMessage="1" showErrorMessage="1" promptTitle="Likelihood:" prompt="1. Unlikely_x000a_2. Possible_x000a_3. Likely_x000a_4. Very Likely_x000a_5. Certain" sqref="K12:K25 F12:F25" xr:uid="{A7AE8801-9196-44D8-A07C-D35EF12D6C97}">
      <formula1>"1,2,3,4,5"</formula1>
    </dataValidation>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25" xr:uid="{0A575794-62E0-4852-A715-C855E7C1712B}">
      <formula1>" ,1,2,3,4,5"</formula1>
    </dataValidation>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22:E24" xr:uid="{D9A89C51-8371-49BD-AF92-12B1463CFCB1}"/>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0075A-B62E-45DE-8287-EA6809E260AF}">
  <sheetPr>
    <tabColor rgb="FF7030A0"/>
    <pageSetUpPr fitToPage="1"/>
  </sheetPr>
  <dimension ref="B1:Q47"/>
  <sheetViews>
    <sheetView showGridLines="0" zoomScale="70" zoomScaleNormal="70" zoomScaleSheetLayoutView="70" workbookViewId="0">
      <selection activeCell="B2" sqref="B2"/>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206" t="s">
        <v>2</v>
      </c>
      <c r="E4" s="212"/>
      <c r="F4" s="215" t="s">
        <v>3</v>
      </c>
      <c r="G4" s="216"/>
      <c r="H4" s="216"/>
      <c r="I4" s="217"/>
      <c r="J4" s="40" t="s">
        <v>4</v>
      </c>
      <c r="K4" s="198" t="s">
        <v>5</v>
      </c>
      <c r="L4" s="199"/>
      <c r="M4" s="206"/>
      <c r="N4" s="207"/>
      <c r="O4" s="208"/>
    </row>
    <row r="5" spans="2:17" ht="39.75" customHeight="1" x14ac:dyDescent="0.3">
      <c r="B5" s="167" t="s">
        <v>6</v>
      </c>
      <c r="C5" s="168"/>
      <c r="D5" s="213"/>
      <c r="E5" s="214"/>
      <c r="F5" s="209" t="s">
        <v>7</v>
      </c>
      <c r="G5" s="210"/>
      <c r="H5" s="210"/>
      <c r="I5" s="211"/>
      <c r="J5" s="41"/>
      <c r="K5" s="218" t="s">
        <v>8</v>
      </c>
      <c r="L5" s="219"/>
      <c r="M5" s="203"/>
      <c r="N5" s="204"/>
      <c r="O5" s="205"/>
    </row>
    <row r="6" spans="2:17" s="6" customFormat="1" ht="44.4" customHeight="1" thickBot="1" x14ac:dyDescent="0.35">
      <c r="B6" s="147" t="s">
        <v>9</v>
      </c>
      <c r="C6" s="148"/>
      <c r="D6" s="200" t="s">
        <v>359</v>
      </c>
      <c r="E6" s="201"/>
      <c r="F6" s="201"/>
      <c r="G6" s="201"/>
      <c r="H6" s="201"/>
      <c r="I6" s="201"/>
      <c r="J6" s="201"/>
      <c r="K6" s="201"/>
      <c r="L6" s="201"/>
      <c r="M6" s="201"/>
      <c r="N6" s="201"/>
      <c r="O6" s="202"/>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314.25" customHeight="1" x14ac:dyDescent="0.2">
      <c r="B12" s="12">
        <v>1</v>
      </c>
      <c r="C12" s="227" t="s">
        <v>360</v>
      </c>
      <c r="D12" s="228"/>
      <c r="E12" s="50" t="s">
        <v>127</v>
      </c>
      <c r="F12" s="43"/>
      <c r="G12" s="44"/>
      <c r="H12" s="45">
        <v>0</v>
      </c>
      <c r="I12" s="279" t="s">
        <v>361</v>
      </c>
      <c r="J12" s="280"/>
      <c r="K12" s="46"/>
      <c r="L12" s="44"/>
      <c r="M12" s="47">
        <v>0</v>
      </c>
      <c r="N12" s="224"/>
      <c r="O12" s="263"/>
    </row>
    <row r="13" spans="2:17" ht="277.5" customHeight="1" x14ac:dyDescent="0.2">
      <c r="B13" s="12">
        <v>2</v>
      </c>
      <c r="C13" s="227" t="s">
        <v>362</v>
      </c>
      <c r="D13" s="228"/>
      <c r="E13" s="42" t="s">
        <v>29</v>
      </c>
      <c r="F13" s="43"/>
      <c r="G13" s="44"/>
      <c r="H13" s="45">
        <v>0</v>
      </c>
      <c r="I13" s="279" t="s">
        <v>363</v>
      </c>
      <c r="J13" s="279"/>
      <c r="K13" s="46"/>
      <c r="L13" s="44"/>
      <c r="M13" s="47">
        <v>0</v>
      </c>
      <c r="N13" s="224"/>
      <c r="O13" s="225"/>
    </row>
    <row r="14" spans="2:17" ht="192.75" customHeight="1" x14ac:dyDescent="0.2">
      <c r="B14" s="12">
        <v>3</v>
      </c>
      <c r="C14" s="227" t="s">
        <v>364</v>
      </c>
      <c r="D14" s="228"/>
      <c r="E14" s="42" t="s">
        <v>29</v>
      </c>
      <c r="F14" s="43"/>
      <c r="G14" s="44"/>
      <c r="H14" s="45">
        <v>0</v>
      </c>
      <c r="I14" s="279" t="s">
        <v>365</v>
      </c>
      <c r="J14" s="279"/>
      <c r="K14" s="46"/>
      <c r="L14" s="44"/>
      <c r="M14" s="47">
        <v>0</v>
      </c>
      <c r="N14" s="224"/>
      <c r="O14" s="225"/>
    </row>
    <row r="15" spans="2:17" ht="141.65" customHeight="1" x14ac:dyDescent="0.2">
      <c r="B15" s="12">
        <v>4</v>
      </c>
      <c r="C15" s="227" t="s">
        <v>366</v>
      </c>
      <c r="D15" s="228"/>
      <c r="E15" s="42" t="s">
        <v>32</v>
      </c>
      <c r="F15" s="43"/>
      <c r="G15" s="44"/>
      <c r="H15" s="45">
        <v>0</v>
      </c>
      <c r="I15" s="279" t="s">
        <v>367</v>
      </c>
      <c r="J15" s="279"/>
      <c r="K15" s="46"/>
      <c r="L15" s="44"/>
      <c r="M15" s="47">
        <v>0</v>
      </c>
      <c r="N15" s="224"/>
      <c r="O15" s="225"/>
    </row>
    <row r="16" spans="2:17" ht="288.89999999999998" customHeight="1" thickBot="1" x14ac:dyDescent="0.25">
      <c r="B16" s="12">
        <v>5</v>
      </c>
      <c r="C16" s="277" t="s">
        <v>368</v>
      </c>
      <c r="D16" s="278"/>
      <c r="E16" s="52" t="s">
        <v>127</v>
      </c>
      <c r="F16" s="53"/>
      <c r="G16" s="54"/>
      <c r="H16" s="55">
        <f t="shared" ref="H16" si="0">SUM(F16*G16)</f>
        <v>0</v>
      </c>
      <c r="I16" s="276" t="s">
        <v>369</v>
      </c>
      <c r="J16" s="276"/>
      <c r="K16" s="46"/>
      <c r="L16" s="44"/>
      <c r="M16" s="47">
        <v>0</v>
      </c>
      <c r="N16" s="224"/>
      <c r="O16" s="225"/>
    </row>
    <row r="17" spans="2:15" ht="14.25" customHeight="1" x14ac:dyDescent="0.2">
      <c r="B17" s="88" t="s">
        <v>41</v>
      </c>
      <c r="C17" s="89"/>
      <c r="D17" s="92"/>
      <c r="E17" s="93"/>
      <c r="F17" s="93"/>
      <c r="G17" s="93"/>
      <c r="H17" s="93"/>
      <c r="I17" s="88" t="s">
        <v>42</v>
      </c>
      <c r="J17" s="96"/>
      <c r="K17" s="96"/>
      <c r="L17" s="96"/>
      <c r="M17" s="97"/>
      <c r="N17" s="92"/>
      <c r="O17" s="101"/>
    </row>
    <row r="18" spans="2:15" ht="16.5" customHeight="1" thickBot="1" x14ac:dyDescent="0.25">
      <c r="B18" s="90"/>
      <c r="C18" s="91"/>
      <c r="D18" s="94"/>
      <c r="E18" s="95"/>
      <c r="F18" s="95"/>
      <c r="G18" s="95"/>
      <c r="H18" s="95"/>
      <c r="I18" s="98"/>
      <c r="J18" s="99"/>
      <c r="K18" s="99"/>
      <c r="L18" s="99"/>
      <c r="M18" s="100"/>
      <c r="N18" s="94"/>
      <c r="O18" s="102"/>
    </row>
    <row r="19" spans="2:15" ht="13.5" thickBot="1" x14ac:dyDescent="0.35">
      <c r="B19" s="22"/>
      <c r="C19" s="23" t="s">
        <v>43</v>
      </c>
      <c r="D19" s="24"/>
      <c r="E19" s="25"/>
      <c r="F19" s="25"/>
      <c r="G19" s="25"/>
      <c r="H19" s="25"/>
      <c r="I19" s="26"/>
      <c r="J19" s="26"/>
      <c r="K19" s="27"/>
      <c r="L19" s="27"/>
      <c r="M19" s="27"/>
      <c r="N19" s="27"/>
      <c r="O19" s="28" t="s">
        <v>44</v>
      </c>
    </row>
    <row r="20" spans="2:15" ht="12" x14ac:dyDescent="0.2">
      <c r="I20" s="29"/>
      <c r="J20" s="29"/>
      <c r="K20" s="11"/>
      <c r="L20" s="11"/>
      <c r="M20" s="11"/>
      <c r="N20" s="11"/>
    </row>
    <row r="21" spans="2:15" x14ac:dyDescent="0.2">
      <c r="I21" s="30"/>
      <c r="J21" s="30"/>
    </row>
    <row r="22" spans="2:15" x14ac:dyDescent="0.2">
      <c r="C22" s="6"/>
      <c r="D22" s="6"/>
      <c r="F22" s="31"/>
      <c r="G22" s="31"/>
      <c r="H22" s="11"/>
      <c r="I22" s="6"/>
      <c r="J22" s="6"/>
    </row>
    <row r="23" spans="2:15" x14ac:dyDescent="0.2">
      <c r="F23" s="11"/>
      <c r="G23" s="11"/>
      <c r="H23" s="11"/>
      <c r="I23" s="6"/>
      <c r="J23" s="6"/>
    </row>
    <row r="24" spans="2:15" x14ac:dyDescent="0.2">
      <c r="F24" s="11"/>
      <c r="G24" s="11"/>
      <c r="H24" s="11"/>
      <c r="I24" s="6"/>
      <c r="J24" s="6"/>
    </row>
    <row r="25" spans="2:15" x14ac:dyDescent="0.2">
      <c r="F25" s="11"/>
      <c r="G25" s="11"/>
      <c r="H25" s="11"/>
      <c r="I25" s="6"/>
      <c r="J25" s="6"/>
    </row>
    <row r="26" spans="2:15" x14ac:dyDescent="0.2">
      <c r="F26" s="11"/>
      <c r="G26" s="11"/>
      <c r="H26" s="11"/>
      <c r="I26" s="6"/>
      <c r="J26" s="6"/>
    </row>
    <row r="27" spans="2:15" ht="8.5" thickBot="1" x14ac:dyDescent="0.25">
      <c r="F27" s="11"/>
      <c r="G27" s="11"/>
      <c r="H27" s="11"/>
      <c r="I27" s="6"/>
      <c r="J27" s="6"/>
    </row>
    <row r="28" spans="2:15" ht="58.65" customHeight="1" thickBot="1" x14ac:dyDescent="0.25">
      <c r="B28" s="74" t="s">
        <v>45</v>
      </c>
      <c r="C28" s="103"/>
      <c r="D28" s="104" t="s">
        <v>46</v>
      </c>
      <c r="E28" s="105"/>
      <c r="F28" s="105"/>
      <c r="G28" s="105"/>
      <c r="H28" s="105"/>
      <c r="I28" s="105"/>
      <c r="J28" s="105"/>
      <c r="K28" s="105"/>
      <c r="L28" s="105"/>
      <c r="M28" s="105"/>
      <c r="N28" s="105"/>
      <c r="O28" s="106"/>
    </row>
    <row r="29" spans="2:15" ht="39.15" customHeight="1" thickBot="1" x14ac:dyDescent="0.25">
      <c r="B29" s="74" t="s">
        <v>47</v>
      </c>
      <c r="C29" s="75"/>
      <c r="D29" s="32" t="s">
        <v>48</v>
      </c>
      <c r="E29" s="76" t="s">
        <v>49</v>
      </c>
      <c r="F29" s="77"/>
      <c r="G29" s="77"/>
      <c r="H29" s="77"/>
      <c r="I29" s="77"/>
      <c r="J29" s="77"/>
      <c r="K29" s="77"/>
      <c r="L29" s="77"/>
      <c r="M29" s="78"/>
      <c r="N29" s="79" t="s">
        <v>50</v>
      </c>
      <c r="O29" s="80"/>
    </row>
    <row r="30" spans="2:15" s="34" customFormat="1" ht="39.15" customHeight="1" x14ac:dyDescent="0.25">
      <c r="B30" s="81">
        <v>44875</v>
      </c>
      <c r="C30" s="82"/>
      <c r="D30" s="33" t="s">
        <v>358</v>
      </c>
      <c r="E30" s="83" t="s">
        <v>91</v>
      </c>
      <c r="F30" s="84"/>
      <c r="G30" s="84"/>
      <c r="H30" s="84"/>
      <c r="I30" s="84"/>
      <c r="J30" s="84"/>
      <c r="K30" s="84"/>
      <c r="L30" s="84"/>
      <c r="M30" s="85"/>
      <c r="N30" s="274" t="s">
        <v>358</v>
      </c>
      <c r="O30" s="275"/>
    </row>
    <row r="31" spans="2:15" ht="36.75" customHeight="1" x14ac:dyDescent="0.2">
      <c r="B31" s="62"/>
      <c r="C31" s="63"/>
      <c r="D31" s="35"/>
      <c r="E31" s="69"/>
      <c r="F31" s="65"/>
      <c r="G31" s="65"/>
      <c r="H31" s="65"/>
      <c r="I31" s="65"/>
      <c r="J31" s="65"/>
      <c r="K31" s="65"/>
      <c r="L31" s="65"/>
      <c r="M31" s="66"/>
      <c r="N31" s="70"/>
      <c r="O31" s="71"/>
    </row>
    <row r="32" spans="2:15" ht="39.15" customHeight="1" x14ac:dyDescent="0.2">
      <c r="B32" s="62"/>
      <c r="C32" s="63"/>
      <c r="D32" s="35"/>
      <c r="E32" s="69"/>
      <c r="F32" s="72"/>
      <c r="G32" s="72"/>
      <c r="H32" s="72"/>
      <c r="I32" s="72"/>
      <c r="J32" s="72"/>
      <c r="K32" s="72"/>
      <c r="L32" s="72"/>
      <c r="M32" s="73"/>
      <c r="N32" s="67"/>
      <c r="O32" s="68"/>
    </row>
    <row r="33" spans="2:15" ht="51.75" customHeight="1" x14ac:dyDescent="0.2">
      <c r="B33" s="62"/>
      <c r="C33" s="63"/>
      <c r="D33" s="35"/>
      <c r="E33" s="69"/>
      <c r="F33" s="65"/>
      <c r="G33" s="65"/>
      <c r="H33" s="65"/>
      <c r="I33" s="65"/>
      <c r="J33" s="65"/>
      <c r="K33" s="65"/>
      <c r="L33" s="65"/>
      <c r="M33" s="66"/>
      <c r="N33" s="67"/>
      <c r="O33" s="68"/>
    </row>
    <row r="34" spans="2:15" ht="39.15" customHeight="1" x14ac:dyDescent="0.2">
      <c r="B34" s="62"/>
      <c r="C34" s="63"/>
      <c r="D34" s="35"/>
      <c r="E34" s="64"/>
      <c r="F34" s="65"/>
      <c r="G34" s="65"/>
      <c r="H34" s="65"/>
      <c r="I34" s="65"/>
      <c r="J34" s="65"/>
      <c r="K34" s="65"/>
      <c r="L34" s="65"/>
      <c r="M34" s="66"/>
      <c r="N34" s="67"/>
      <c r="O34" s="68"/>
    </row>
    <row r="35" spans="2:15" ht="39.15" customHeight="1" x14ac:dyDescent="0.2">
      <c r="B35" s="62"/>
      <c r="C35" s="63"/>
      <c r="D35" s="35"/>
      <c r="E35" s="64"/>
      <c r="F35" s="65"/>
      <c r="G35" s="65"/>
      <c r="H35" s="65"/>
      <c r="I35" s="65"/>
      <c r="J35" s="65"/>
      <c r="K35" s="65"/>
      <c r="L35" s="65"/>
      <c r="M35" s="66"/>
      <c r="N35" s="67"/>
      <c r="O35" s="68"/>
    </row>
    <row r="36" spans="2:15" ht="39.15" customHeight="1" x14ac:dyDescent="0.2">
      <c r="B36" s="62"/>
      <c r="C36" s="63"/>
      <c r="D36" s="35"/>
      <c r="E36" s="64"/>
      <c r="F36" s="65"/>
      <c r="G36" s="65"/>
      <c r="H36" s="65"/>
      <c r="I36" s="65"/>
      <c r="J36" s="65"/>
      <c r="K36" s="65"/>
      <c r="L36" s="65"/>
      <c r="M36" s="66"/>
      <c r="N36" s="67"/>
      <c r="O36" s="68"/>
    </row>
    <row r="37" spans="2:15" ht="39.15" customHeight="1" x14ac:dyDescent="0.2">
      <c r="B37" s="62"/>
      <c r="C37" s="63"/>
      <c r="D37" s="35"/>
      <c r="E37" s="64"/>
      <c r="F37" s="65"/>
      <c r="G37" s="65"/>
      <c r="H37" s="65"/>
      <c r="I37" s="65"/>
      <c r="J37" s="65"/>
      <c r="K37" s="65"/>
      <c r="L37" s="65"/>
      <c r="M37" s="66"/>
      <c r="N37" s="67"/>
      <c r="O37" s="68"/>
    </row>
    <row r="41" spans="2:15" ht="13" x14ac:dyDescent="0.3">
      <c r="C41" s="2"/>
      <c r="D41" s="2"/>
      <c r="E41" s="1"/>
    </row>
    <row r="42" spans="2:15" ht="13" x14ac:dyDescent="0.3">
      <c r="C42" s="36"/>
      <c r="D42" s="36"/>
      <c r="E42" s="1"/>
    </row>
    <row r="43" spans="2:15" ht="13" x14ac:dyDescent="0.3">
      <c r="C43" s="36"/>
      <c r="D43" s="36"/>
      <c r="E43" s="1"/>
    </row>
    <row r="44" spans="2:15" ht="13" x14ac:dyDescent="0.3">
      <c r="C44" s="36"/>
      <c r="D44" s="36"/>
      <c r="E44" s="1"/>
    </row>
    <row r="45" spans="2:15" ht="13" x14ac:dyDescent="0.3">
      <c r="C45" s="36"/>
      <c r="D45" s="36"/>
      <c r="E45" s="1"/>
    </row>
    <row r="46" spans="2:15" ht="13" x14ac:dyDescent="0.3">
      <c r="C46" s="36"/>
      <c r="D46" s="36"/>
      <c r="E46" s="1"/>
    </row>
    <row r="47" spans="2:15" ht="13" x14ac:dyDescent="0.3">
      <c r="C47" s="36"/>
      <c r="D47" s="36"/>
      <c r="E47" s="1"/>
    </row>
  </sheetData>
  <mergeCells count="76">
    <mergeCell ref="B5:C5"/>
    <mergeCell ref="B6:C6"/>
    <mergeCell ref="B2:O2"/>
    <mergeCell ref="B3:O3"/>
    <mergeCell ref="B4:C4"/>
    <mergeCell ref="B7:O7"/>
    <mergeCell ref="B8:O8"/>
    <mergeCell ref="C9:E9"/>
    <mergeCell ref="F9:H9"/>
    <mergeCell ref="I9:J9"/>
    <mergeCell ref="K9:M9"/>
    <mergeCell ref="N9:O9"/>
    <mergeCell ref="B10:B11"/>
    <mergeCell ref="C10:D11"/>
    <mergeCell ref="E10:E11"/>
    <mergeCell ref="F10:H10"/>
    <mergeCell ref="I10:J11"/>
    <mergeCell ref="N10:O11"/>
    <mergeCell ref="I13:J13"/>
    <mergeCell ref="I12:J12"/>
    <mergeCell ref="N12:O12"/>
    <mergeCell ref="C12:D12"/>
    <mergeCell ref="C13:D13"/>
    <mergeCell ref="K10:M10"/>
    <mergeCell ref="I16:J16"/>
    <mergeCell ref="N16:O16"/>
    <mergeCell ref="C16:D16"/>
    <mergeCell ref="I14:J14"/>
    <mergeCell ref="I15:J15"/>
    <mergeCell ref="C14:D14"/>
    <mergeCell ref="B17:C18"/>
    <mergeCell ref="D17:H18"/>
    <mergeCell ref="I17:M18"/>
    <mergeCell ref="N17:O18"/>
    <mergeCell ref="B28:C28"/>
    <mergeCell ref="D28:O28"/>
    <mergeCell ref="B29:C29"/>
    <mergeCell ref="E29:M29"/>
    <mergeCell ref="N29:O29"/>
    <mergeCell ref="B30:C30"/>
    <mergeCell ref="E30:M30"/>
    <mergeCell ref="N30:O30"/>
    <mergeCell ref="B31:C31"/>
    <mergeCell ref="E31:M31"/>
    <mergeCell ref="N31:O31"/>
    <mergeCell ref="B32:C32"/>
    <mergeCell ref="E32:M32"/>
    <mergeCell ref="N32:O32"/>
    <mergeCell ref="B33:C33"/>
    <mergeCell ref="E33:M33"/>
    <mergeCell ref="N33:O33"/>
    <mergeCell ref="B34:C34"/>
    <mergeCell ref="E34:M34"/>
    <mergeCell ref="N34:O34"/>
    <mergeCell ref="B35:C35"/>
    <mergeCell ref="E35:M35"/>
    <mergeCell ref="N35:O35"/>
    <mergeCell ref="B36:C36"/>
    <mergeCell ref="E36:M36"/>
    <mergeCell ref="N36:O36"/>
    <mergeCell ref="B37:C37"/>
    <mergeCell ref="E37:M37"/>
    <mergeCell ref="N37:O37"/>
    <mergeCell ref="D6:O6"/>
    <mergeCell ref="D4:E4"/>
    <mergeCell ref="D5:E5"/>
    <mergeCell ref="M5:O5"/>
    <mergeCell ref="M4:O4"/>
    <mergeCell ref="F5:I5"/>
    <mergeCell ref="K4:L4"/>
    <mergeCell ref="F4:I4"/>
    <mergeCell ref="K5:L5"/>
    <mergeCell ref="N14:O14"/>
    <mergeCell ref="C15:D15"/>
    <mergeCell ref="N13:O13"/>
    <mergeCell ref="N15:O15"/>
  </mergeCells>
  <conditionalFormatting sqref="F12:G16">
    <cfRule type="cellIs" dxfId="79" priority="1" stopIfTrue="1" operator="between">
      <formula>1</formula>
      <formula>2</formula>
    </cfRule>
    <cfRule type="cellIs" dxfId="78" priority="2" stopIfTrue="1" operator="between">
      <formula>3</formula>
      <formula>4</formula>
    </cfRule>
    <cfRule type="cellIs" dxfId="77" priority="3" stopIfTrue="1" operator="between">
      <formula>5</formula>
      <formula>5</formula>
    </cfRule>
  </conditionalFormatting>
  <conditionalFormatting sqref="H12:H15">
    <cfRule type="cellIs" dxfId="76" priority="11" stopIfTrue="1" operator="between">
      <formula>5</formula>
      <formula>12</formula>
    </cfRule>
    <cfRule type="cellIs" dxfId="75" priority="12" stopIfTrue="1" operator="between">
      <formula>12</formula>
      <formula>25</formula>
    </cfRule>
  </conditionalFormatting>
  <conditionalFormatting sqref="H12:H16">
    <cfRule type="cellIs" dxfId="74" priority="4" stopIfTrue="1" operator="between">
      <formula>1</formula>
      <formula>4</formula>
    </cfRule>
  </conditionalFormatting>
  <conditionalFormatting sqref="H16">
    <cfRule type="cellIs" dxfId="73" priority="5" stopIfTrue="1" operator="between">
      <formula>5</formula>
      <formula>11</formula>
    </cfRule>
    <cfRule type="cellIs" dxfId="72" priority="6" stopIfTrue="1" operator="between">
      <formula>12</formula>
      <formula>25</formula>
    </cfRule>
  </conditionalFormatting>
  <conditionalFormatting sqref="K12:L16">
    <cfRule type="cellIs" dxfId="71" priority="58" stopIfTrue="1" operator="between">
      <formula>1</formula>
      <formula>2</formula>
    </cfRule>
    <cfRule type="cellIs" dxfId="70" priority="59" stopIfTrue="1" operator="between">
      <formula>3</formula>
      <formula>4</formula>
    </cfRule>
    <cfRule type="cellIs" dxfId="69" priority="60" stopIfTrue="1" operator="between">
      <formula>5</formula>
      <formula>5</formula>
    </cfRule>
  </conditionalFormatting>
  <conditionalFormatting sqref="M12:M16">
    <cfRule type="cellIs" dxfId="68" priority="61" stopIfTrue="1" operator="between">
      <formula>1</formula>
      <formula>4</formula>
    </cfRule>
    <cfRule type="cellIs" dxfId="67" priority="62" stopIfTrue="1" operator="between">
      <formula>5</formula>
      <formula>12</formula>
    </cfRule>
    <cfRule type="cellIs" dxfId="66" priority="63" stopIfTrue="1" operator="between">
      <formula>12</formula>
      <formula>25</formula>
    </cfRule>
  </conditionalFormatting>
  <conditionalFormatting sqref="N12:N13">
    <cfRule type="cellIs" dxfId="65" priority="19" stopIfTrue="1" operator="between">
      <formula>1</formula>
      <formula>4</formula>
    </cfRule>
    <cfRule type="cellIs" dxfId="64" priority="20" stopIfTrue="1" operator="between">
      <formula>5</formula>
      <formula>12</formula>
    </cfRule>
    <cfRule type="cellIs" dxfId="63" priority="21" stopIfTrue="1" operator="between">
      <formula>12</formula>
      <formula>25</formula>
    </cfRule>
  </conditionalFormatting>
  <conditionalFormatting sqref="N13:N16">
    <cfRule type="cellIs" dxfId="62" priority="22" stopIfTrue="1" operator="between">
      <formula>1</formula>
      <formula>4</formula>
    </cfRule>
    <cfRule type="cellIs" dxfId="61" priority="23" stopIfTrue="1" operator="between">
      <formula>5</formula>
      <formula>12</formula>
    </cfRule>
    <cfRule type="cellIs" dxfId="60" priority="24" stopIfTrue="1" operator="between">
      <formula>12</formula>
      <formula>25</formula>
    </cfRule>
  </conditionalFormatting>
  <dataValidations count="7">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E13 E16" xr:uid="{1B08D84E-ABFF-4502-A441-ACFC77CA31AA}"/>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3 G16" xr:uid="{AF33B5BF-5EB6-471C-9273-01CAFF7B3FA5}">
      <formula1>" ,1,2,3,4,5"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15" xr:uid="{04D8E95B-E017-4DC4-BD87-86465AD5914C}"/>
    <dataValidation type="list" allowBlank="1" showInputMessage="1" showErrorMessage="1" promptTitle="Likelihood:" prompt="1. Unlikely_x000a_2. Possible_x000a_3. Likely_x000a_4. Very Likely_x000a_5. Certain" sqref="K12:K16 F12:F16" xr:uid="{121AF507-5EEB-48EE-A1AC-52FCE6B6828F}">
      <formula1>"1,2,3,4,5"</formula1>
    </dataValidation>
    <dataValidation type="list" allowBlank="1" showInputMessage="1" showErrorMessage="1" promptTitle="Severity:" prompt="1. Minor injury _x000a_    No asset damage_x000a_    No reputational impact_x000a_2. Lost time injury_x000a_    Slight damage or impact_x000a_3. Reportable_x000a_    Injury_x000a_    Moderate damage_x000a_4. Major injury, damage or_x000a_    impact_x000a_5. Death_x000a_    Severe damage or impact_x000a_" sqref="G13:G15" xr:uid="{4DA4CB52-1F47-45CD-8D28-E3D6977C03AA}">
      <formula1>"1,2,3,4,5"</formula1>
    </dataValidation>
    <dataValidation allowBlank="1" showInputMessage="1" showErrorMessage="1" prompt="This value is calculated for you" sqref="M12:M16 H12:H16" xr:uid="{2FD164AB-42D5-4177-A3CD-67A937E25574}"/>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6" xr:uid="{7357CD3F-E9E5-47BE-A28C-1636EF8A8570}">
      <formula1>"1,2,3,4,5"</formula1>
    </dataValidation>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2A6F0-75CC-413C-858B-48AEA18F1B26}">
  <sheetPr>
    <tabColor rgb="FF7030A0"/>
    <pageSetUpPr fitToPage="1"/>
  </sheetPr>
  <dimension ref="B1:Q50"/>
  <sheetViews>
    <sheetView showGridLines="0" zoomScale="80" zoomScaleNormal="80" zoomScaleSheetLayoutView="70" workbookViewId="0">
      <selection activeCell="I12" sqref="I12:J12"/>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70</v>
      </c>
      <c r="K4" s="163" t="s">
        <v>5</v>
      </c>
      <c r="L4" s="164"/>
      <c r="M4" s="158"/>
      <c r="N4" s="165"/>
      <c r="O4" s="166"/>
    </row>
    <row r="5" spans="2:17" ht="39.75" customHeight="1" x14ac:dyDescent="0.3">
      <c r="B5" s="167" t="s">
        <v>6</v>
      </c>
      <c r="C5" s="168"/>
      <c r="D5" s="169" t="s">
        <v>55</v>
      </c>
      <c r="E5" s="170"/>
      <c r="F5" s="171" t="s">
        <v>7</v>
      </c>
      <c r="G5" s="172"/>
      <c r="H5" s="172"/>
      <c r="I5" s="173"/>
      <c r="J5" s="5"/>
      <c r="K5" s="174" t="s">
        <v>8</v>
      </c>
      <c r="L5" s="175"/>
      <c r="M5" s="176" t="s">
        <v>56</v>
      </c>
      <c r="N5" s="177"/>
      <c r="O5" s="68"/>
    </row>
    <row r="6" spans="2:17" s="6" customFormat="1" ht="44.4" customHeight="1" thickBot="1" x14ac:dyDescent="0.35">
      <c r="B6" s="147" t="s">
        <v>9</v>
      </c>
      <c r="C6" s="148"/>
      <c r="D6" s="149" t="s">
        <v>370</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228.65" customHeight="1" x14ac:dyDescent="0.2">
      <c r="B12" s="12">
        <v>1</v>
      </c>
      <c r="C12" s="107" t="s">
        <v>126</v>
      </c>
      <c r="D12" s="108"/>
      <c r="E12" s="13" t="s">
        <v>127</v>
      </c>
      <c r="F12" s="14"/>
      <c r="G12" s="15"/>
      <c r="H12" s="16">
        <f t="shared" ref="H12:H19" si="0">SUM(F12*G12)</f>
        <v>0</v>
      </c>
      <c r="I12" s="276" t="s">
        <v>371</v>
      </c>
      <c r="J12" s="282"/>
      <c r="K12" s="17"/>
      <c r="L12" s="15"/>
      <c r="M12" s="18">
        <f t="shared" ref="M12:M19" si="1">SUM(K12*L12)</f>
        <v>0</v>
      </c>
      <c r="N12" s="110"/>
      <c r="O12" s="120"/>
    </row>
    <row r="13" spans="2:17" ht="174" customHeight="1" x14ac:dyDescent="0.2">
      <c r="B13" s="12">
        <v>2</v>
      </c>
      <c r="C13" s="107" t="s">
        <v>128</v>
      </c>
      <c r="D13" s="108"/>
      <c r="E13" s="13" t="s">
        <v>127</v>
      </c>
      <c r="F13" s="14"/>
      <c r="G13" s="15"/>
      <c r="H13" s="16">
        <f t="shared" si="0"/>
        <v>0</v>
      </c>
      <c r="I13" s="276" t="s">
        <v>372</v>
      </c>
      <c r="J13" s="276"/>
      <c r="K13" s="17"/>
      <c r="L13" s="15"/>
      <c r="M13" s="18">
        <f t="shared" si="1"/>
        <v>0</v>
      </c>
      <c r="N13" s="110"/>
      <c r="O13" s="111"/>
    </row>
    <row r="14" spans="2:17" ht="260.25" customHeight="1" x14ac:dyDescent="0.2">
      <c r="B14" s="12">
        <v>3</v>
      </c>
      <c r="C14" s="107" t="s">
        <v>129</v>
      </c>
      <c r="D14" s="108"/>
      <c r="E14" s="13" t="s">
        <v>127</v>
      </c>
      <c r="F14" s="14"/>
      <c r="G14" s="15"/>
      <c r="H14" s="16">
        <f t="shared" si="0"/>
        <v>0</v>
      </c>
      <c r="I14" s="281" t="s">
        <v>373</v>
      </c>
      <c r="J14" s="281"/>
      <c r="K14" s="17"/>
      <c r="L14" s="15"/>
      <c r="M14" s="18">
        <f t="shared" si="1"/>
        <v>0</v>
      </c>
      <c r="N14" s="110"/>
      <c r="O14" s="111"/>
    </row>
    <row r="15" spans="2:17" ht="193.5" customHeight="1" x14ac:dyDescent="0.2">
      <c r="B15" s="12">
        <v>4</v>
      </c>
      <c r="C15" s="107" t="s">
        <v>356</v>
      </c>
      <c r="D15" s="108"/>
      <c r="E15" s="13" t="s">
        <v>127</v>
      </c>
      <c r="F15" s="14"/>
      <c r="G15" s="15"/>
      <c r="H15" s="16">
        <f t="shared" si="0"/>
        <v>0</v>
      </c>
      <c r="I15" s="281" t="s">
        <v>374</v>
      </c>
      <c r="J15" s="281"/>
      <c r="K15" s="17"/>
      <c r="L15" s="15"/>
      <c r="M15" s="18">
        <f t="shared" si="1"/>
        <v>0</v>
      </c>
      <c r="N15" s="110"/>
      <c r="O15" s="111"/>
    </row>
    <row r="16" spans="2:17" ht="205.5" customHeight="1" x14ac:dyDescent="0.2">
      <c r="B16" s="12">
        <v>5</v>
      </c>
      <c r="C16" s="107" t="s">
        <v>375</v>
      </c>
      <c r="D16" s="108"/>
      <c r="E16" s="20" t="s">
        <v>32</v>
      </c>
      <c r="F16" s="14"/>
      <c r="G16" s="15"/>
      <c r="H16" s="16">
        <f t="shared" si="0"/>
        <v>0</v>
      </c>
      <c r="I16" s="281" t="s">
        <v>376</v>
      </c>
      <c r="J16" s="281"/>
      <c r="K16" s="17"/>
      <c r="L16" s="15"/>
      <c r="M16" s="18">
        <f t="shared" si="1"/>
        <v>0</v>
      </c>
      <c r="N16" s="110"/>
      <c r="O16" s="111"/>
    </row>
    <row r="17" spans="2:15" ht="121.5" customHeight="1" x14ac:dyDescent="0.2">
      <c r="B17" s="12">
        <v>6</v>
      </c>
      <c r="C17" s="107" t="s">
        <v>357</v>
      </c>
      <c r="D17" s="108"/>
      <c r="E17" s="13" t="s">
        <v>127</v>
      </c>
      <c r="F17" s="14"/>
      <c r="G17" s="15"/>
      <c r="H17" s="16">
        <f t="shared" si="0"/>
        <v>0</v>
      </c>
      <c r="I17" s="281" t="s">
        <v>377</v>
      </c>
      <c r="J17" s="281"/>
      <c r="K17" s="17"/>
      <c r="L17" s="15"/>
      <c r="M17" s="18">
        <f t="shared" si="1"/>
        <v>0</v>
      </c>
      <c r="N17" s="110"/>
      <c r="O17" s="111"/>
    </row>
    <row r="18" spans="2:15" ht="348" customHeight="1" x14ac:dyDescent="0.2">
      <c r="B18" s="12">
        <v>7</v>
      </c>
      <c r="C18" s="107" t="s">
        <v>378</v>
      </c>
      <c r="D18" s="108"/>
      <c r="E18" s="20" t="s">
        <v>29</v>
      </c>
      <c r="F18" s="14"/>
      <c r="G18" s="15"/>
      <c r="H18" s="16">
        <f t="shared" si="0"/>
        <v>0</v>
      </c>
      <c r="I18" s="281" t="s">
        <v>379</v>
      </c>
      <c r="J18" s="281"/>
      <c r="K18" s="17"/>
      <c r="L18" s="15"/>
      <c r="M18" s="18">
        <f t="shared" si="1"/>
        <v>0</v>
      </c>
      <c r="N18" s="110"/>
      <c r="O18" s="111"/>
    </row>
    <row r="19" spans="2:15" ht="212.25" customHeight="1" thickBot="1" x14ac:dyDescent="0.25">
      <c r="B19" s="37">
        <v>8</v>
      </c>
      <c r="C19" s="107" t="s">
        <v>380</v>
      </c>
      <c r="D19" s="108"/>
      <c r="E19" s="20" t="s">
        <v>29</v>
      </c>
      <c r="F19" s="14"/>
      <c r="G19" s="15"/>
      <c r="H19" s="16">
        <f t="shared" si="0"/>
        <v>0</v>
      </c>
      <c r="I19" s="276" t="s">
        <v>381</v>
      </c>
      <c r="J19" s="276"/>
      <c r="K19" s="17"/>
      <c r="L19" s="15"/>
      <c r="M19" s="18">
        <f t="shared" si="1"/>
        <v>0</v>
      </c>
      <c r="N19" s="110"/>
      <c r="O19" s="111"/>
    </row>
    <row r="20" spans="2:15" ht="14.25" customHeight="1" x14ac:dyDescent="0.2">
      <c r="B20" s="88" t="s">
        <v>41</v>
      </c>
      <c r="C20" s="89"/>
      <c r="D20" s="92"/>
      <c r="E20" s="93"/>
      <c r="F20" s="93"/>
      <c r="G20" s="93"/>
      <c r="H20" s="93"/>
      <c r="I20" s="88" t="s">
        <v>42</v>
      </c>
      <c r="J20" s="96"/>
      <c r="K20" s="96"/>
      <c r="L20" s="96"/>
      <c r="M20" s="97"/>
      <c r="N20" s="92"/>
      <c r="O20" s="101"/>
    </row>
    <row r="21" spans="2:15" ht="16.5" customHeight="1" thickBot="1" x14ac:dyDescent="0.25">
      <c r="B21" s="90"/>
      <c r="C21" s="91"/>
      <c r="D21" s="94"/>
      <c r="E21" s="95"/>
      <c r="F21" s="95"/>
      <c r="G21" s="95"/>
      <c r="H21" s="95"/>
      <c r="I21" s="98"/>
      <c r="J21" s="99"/>
      <c r="K21" s="99"/>
      <c r="L21" s="99"/>
      <c r="M21" s="100"/>
      <c r="N21" s="94"/>
      <c r="O21" s="102"/>
    </row>
    <row r="22" spans="2:15" ht="13.5" thickBot="1" x14ac:dyDescent="0.35">
      <c r="B22" s="22"/>
      <c r="C22" s="23" t="s">
        <v>43</v>
      </c>
      <c r="D22" s="24"/>
      <c r="E22" s="25"/>
      <c r="F22" s="25"/>
      <c r="G22" s="25"/>
      <c r="H22" s="25"/>
      <c r="I22" s="26"/>
      <c r="J22" s="26"/>
      <c r="K22" s="27"/>
      <c r="L22" s="27"/>
      <c r="M22" s="27"/>
      <c r="N22" s="27"/>
      <c r="O22" s="28" t="s">
        <v>44</v>
      </c>
    </row>
    <row r="23" spans="2:15" ht="12" x14ac:dyDescent="0.2">
      <c r="I23" s="29"/>
      <c r="J23" s="29"/>
      <c r="K23" s="11"/>
      <c r="L23" s="11"/>
      <c r="M23" s="11"/>
      <c r="N23" s="11"/>
    </row>
    <row r="24" spans="2:15" x14ac:dyDescent="0.2">
      <c r="I24" s="30"/>
      <c r="J24" s="30"/>
    </row>
    <row r="25" spans="2:15" x14ac:dyDescent="0.2">
      <c r="C25" s="6"/>
      <c r="D25" s="6"/>
      <c r="F25" s="31"/>
      <c r="G25" s="31"/>
      <c r="H25" s="11"/>
      <c r="I25" s="6"/>
      <c r="J25" s="6"/>
    </row>
    <row r="26" spans="2:15" x14ac:dyDescent="0.2">
      <c r="F26" s="11"/>
      <c r="G26" s="11"/>
      <c r="H26" s="11"/>
      <c r="I26" s="6"/>
      <c r="J26" s="6"/>
    </row>
    <row r="27" spans="2:15" x14ac:dyDescent="0.2">
      <c r="F27" s="11"/>
      <c r="G27" s="11"/>
      <c r="H27" s="11"/>
      <c r="I27" s="6"/>
      <c r="J27" s="6"/>
    </row>
    <row r="28" spans="2:15" x14ac:dyDescent="0.2">
      <c r="F28" s="11"/>
      <c r="G28" s="11"/>
      <c r="H28" s="11"/>
      <c r="I28" s="6"/>
      <c r="J28" s="6"/>
    </row>
    <row r="29" spans="2:15" x14ac:dyDescent="0.2">
      <c r="F29" s="11"/>
      <c r="G29" s="11"/>
      <c r="H29" s="11"/>
      <c r="I29" s="6"/>
      <c r="J29" s="6"/>
    </row>
    <row r="30" spans="2:15" ht="8.5" thickBot="1" x14ac:dyDescent="0.25">
      <c r="F30" s="11"/>
      <c r="G30" s="11"/>
      <c r="H30" s="11"/>
      <c r="I30" s="6"/>
      <c r="J30" s="6"/>
    </row>
    <row r="31" spans="2:15" ht="58.65" customHeight="1" thickBot="1" x14ac:dyDescent="0.25">
      <c r="B31" s="74" t="s">
        <v>45</v>
      </c>
      <c r="C31" s="103"/>
      <c r="D31" s="104" t="s">
        <v>46</v>
      </c>
      <c r="E31" s="105"/>
      <c r="F31" s="105"/>
      <c r="G31" s="105"/>
      <c r="H31" s="105"/>
      <c r="I31" s="105"/>
      <c r="J31" s="105"/>
      <c r="K31" s="105"/>
      <c r="L31" s="105"/>
      <c r="M31" s="105"/>
      <c r="N31" s="105"/>
      <c r="O31" s="106"/>
    </row>
    <row r="32" spans="2:15" ht="39.15" customHeight="1" thickBot="1" x14ac:dyDescent="0.25">
      <c r="B32" s="74" t="s">
        <v>47</v>
      </c>
      <c r="C32" s="75"/>
      <c r="D32" s="32" t="s">
        <v>48</v>
      </c>
      <c r="E32" s="76" t="s">
        <v>49</v>
      </c>
      <c r="F32" s="77"/>
      <c r="G32" s="77"/>
      <c r="H32" s="77"/>
      <c r="I32" s="77"/>
      <c r="J32" s="77"/>
      <c r="K32" s="77"/>
      <c r="L32" s="77"/>
      <c r="M32" s="78"/>
      <c r="N32" s="79" t="s">
        <v>50</v>
      </c>
      <c r="O32" s="80"/>
    </row>
    <row r="33" spans="2:15" s="34" customFormat="1" ht="39.15" customHeight="1" x14ac:dyDescent="0.25">
      <c r="B33" s="81">
        <v>44875</v>
      </c>
      <c r="C33" s="82"/>
      <c r="D33" s="33" t="s">
        <v>358</v>
      </c>
      <c r="E33" s="83" t="s">
        <v>91</v>
      </c>
      <c r="F33" s="84"/>
      <c r="G33" s="84"/>
      <c r="H33" s="84"/>
      <c r="I33" s="84"/>
      <c r="J33" s="84"/>
      <c r="K33" s="84"/>
      <c r="L33" s="84"/>
      <c r="M33" s="85"/>
      <c r="N33" s="274" t="s">
        <v>358</v>
      </c>
      <c r="O33" s="275"/>
    </row>
    <row r="34" spans="2:15" ht="36.75" customHeight="1" x14ac:dyDescent="0.2">
      <c r="B34" s="62"/>
      <c r="C34" s="63"/>
      <c r="D34" s="35"/>
      <c r="E34" s="69"/>
      <c r="F34" s="65"/>
      <c r="G34" s="65"/>
      <c r="H34" s="65"/>
      <c r="I34" s="65"/>
      <c r="J34" s="65"/>
      <c r="K34" s="65"/>
      <c r="L34" s="65"/>
      <c r="M34" s="66"/>
      <c r="N34" s="70"/>
      <c r="O34" s="71"/>
    </row>
    <row r="35" spans="2:15" ht="39.15" customHeight="1" x14ac:dyDescent="0.2">
      <c r="B35" s="62"/>
      <c r="C35" s="63"/>
      <c r="D35" s="35"/>
      <c r="E35" s="69"/>
      <c r="F35" s="72"/>
      <c r="G35" s="72"/>
      <c r="H35" s="72"/>
      <c r="I35" s="72"/>
      <c r="J35" s="72"/>
      <c r="K35" s="72"/>
      <c r="L35" s="72"/>
      <c r="M35" s="73"/>
      <c r="N35" s="67"/>
      <c r="O35" s="68"/>
    </row>
    <row r="36" spans="2:15" ht="51.75" customHeight="1" x14ac:dyDescent="0.2">
      <c r="B36" s="62"/>
      <c r="C36" s="63"/>
      <c r="D36" s="35"/>
      <c r="E36" s="69"/>
      <c r="F36" s="65"/>
      <c r="G36" s="65"/>
      <c r="H36" s="65"/>
      <c r="I36" s="65"/>
      <c r="J36" s="65"/>
      <c r="K36" s="65"/>
      <c r="L36" s="65"/>
      <c r="M36" s="66"/>
      <c r="N36" s="67"/>
      <c r="O36" s="68"/>
    </row>
    <row r="37" spans="2:15" ht="39.15" customHeight="1" x14ac:dyDescent="0.2">
      <c r="B37" s="62"/>
      <c r="C37" s="63"/>
      <c r="D37" s="35"/>
      <c r="E37" s="64"/>
      <c r="F37" s="65"/>
      <c r="G37" s="65"/>
      <c r="H37" s="65"/>
      <c r="I37" s="65"/>
      <c r="J37" s="65"/>
      <c r="K37" s="65"/>
      <c r="L37" s="65"/>
      <c r="M37" s="66"/>
      <c r="N37" s="67"/>
      <c r="O37" s="68"/>
    </row>
    <row r="38" spans="2:15" ht="39.15" customHeight="1" x14ac:dyDescent="0.2">
      <c r="B38" s="62"/>
      <c r="C38" s="63"/>
      <c r="D38" s="35"/>
      <c r="E38" s="64"/>
      <c r="F38" s="65"/>
      <c r="G38" s="65"/>
      <c r="H38" s="65"/>
      <c r="I38" s="65"/>
      <c r="J38" s="65"/>
      <c r="K38" s="65"/>
      <c r="L38" s="65"/>
      <c r="M38" s="66"/>
      <c r="N38" s="67"/>
      <c r="O38" s="68"/>
    </row>
    <row r="39" spans="2:15" ht="39.15" customHeight="1" x14ac:dyDescent="0.2">
      <c r="B39" s="62"/>
      <c r="C39" s="63"/>
      <c r="D39" s="35"/>
      <c r="E39" s="64"/>
      <c r="F39" s="65"/>
      <c r="G39" s="65"/>
      <c r="H39" s="65"/>
      <c r="I39" s="65"/>
      <c r="J39" s="65"/>
      <c r="K39" s="65"/>
      <c r="L39" s="65"/>
      <c r="M39" s="66"/>
      <c r="N39" s="67"/>
      <c r="O39" s="68"/>
    </row>
    <row r="40" spans="2:15" ht="39.15" customHeight="1" x14ac:dyDescent="0.2">
      <c r="B40" s="62"/>
      <c r="C40" s="63"/>
      <c r="D40" s="35"/>
      <c r="E40" s="64"/>
      <c r="F40" s="65"/>
      <c r="G40" s="65"/>
      <c r="H40" s="65"/>
      <c r="I40" s="65"/>
      <c r="J40" s="65"/>
      <c r="K40" s="65"/>
      <c r="L40" s="65"/>
      <c r="M40" s="66"/>
      <c r="N40" s="67"/>
      <c r="O40" s="68"/>
    </row>
    <row r="44" spans="2:15" ht="13" x14ac:dyDescent="0.3">
      <c r="C44" s="2"/>
      <c r="D44" s="2"/>
      <c r="E44" s="1"/>
    </row>
    <row r="45" spans="2:15" ht="13" x14ac:dyDescent="0.3">
      <c r="C45" s="36"/>
      <c r="D45" s="36"/>
      <c r="E45" s="1"/>
    </row>
    <row r="46" spans="2:15" ht="13" x14ac:dyDescent="0.3">
      <c r="C46" s="36"/>
      <c r="D46" s="36"/>
      <c r="E46" s="1"/>
    </row>
    <row r="47" spans="2:15" ht="13" x14ac:dyDescent="0.3">
      <c r="C47" s="36"/>
      <c r="D47" s="36"/>
      <c r="E47" s="1"/>
    </row>
    <row r="48" spans="2:15" ht="13" x14ac:dyDescent="0.3">
      <c r="C48" s="36"/>
      <c r="D48" s="36"/>
      <c r="E48" s="1"/>
    </row>
    <row r="49" spans="3:5" ht="13" x14ac:dyDescent="0.3">
      <c r="C49" s="36"/>
      <c r="D49" s="36"/>
      <c r="E49" s="1"/>
    </row>
    <row r="50" spans="3:5" ht="13" x14ac:dyDescent="0.3">
      <c r="C50" s="36"/>
      <c r="D50" s="36"/>
      <c r="E50" s="1"/>
    </row>
  </sheetData>
  <mergeCells count="85">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B10:B11"/>
    <mergeCell ref="C10:D11"/>
    <mergeCell ref="E10:E11"/>
    <mergeCell ref="F10:H10"/>
    <mergeCell ref="I10:J11"/>
    <mergeCell ref="N10:O11"/>
    <mergeCell ref="C12:D12"/>
    <mergeCell ref="I12:J12"/>
    <mergeCell ref="N12:O12"/>
    <mergeCell ref="C13:D13"/>
    <mergeCell ref="I13:J13"/>
    <mergeCell ref="N13:O13"/>
    <mergeCell ref="K10:M10"/>
    <mergeCell ref="C14:D14"/>
    <mergeCell ref="I14:J14"/>
    <mergeCell ref="N14:O14"/>
    <mergeCell ref="C15:D15"/>
    <mergeCell ref="I15:J15"/>
    <mergeCell ref="N15:O15"/>
    <mergeCell ref="C16:D16"/>
    <mergeCell ref="I16:J16"/>
    <mergeCell ref="N16:O16"/>
    <mergeCell ref="C17:D17"/>
    <mergeCell ref="I17:J17"/>
    <mergeCell ref="N17:O17"/>
    <mergeCell ref="C18:D18"/>
    <mergeCell ref="I18:J18"/>
    <mergeCell ref="N18:O18"/>
    <mergeCell ref="C19:D19"/>
    <mergeCell ref="I19:J19"/>
    <mergeCell ref="N19:O19"/>
    <mergeCell ref="B20:C21"/>
    <mergeCell ref="D20:H21"/>
    <mergeCell ref="I20:M21"/>
    <mergeCell ref="N20:O21"/>
    <mergeCell ref="B31:C31"/>
    <mergeCell ref="D31:O31"/>
    <mergeCell ref="B32:C32"/>
    <mergeCell ref="E32:M32"/>
    <mergeCell ref="N32:O32"/>
    <mergeCell ref="B33:C33"/>
    <mergeCell ref="E33:M33"/>
    <mergeCell ref="N33:O33"/>
    <mergeCell ref="B34:C34"/>
    <mergeCell ref="E34:M34"/>
    <mergeCell ref="N34:O34"/>
    <mergeCell ref="B35:C35"/>
    <mergeCell ref="E35:M35"/>
    <mergeCell ref="N35:O35"/>
    <mergeCell ref="B36:C36"/>
    <mergeCell ref="E36:M36"/>
    <mergeCell ref="N36:O36"/>
    <mergeCell ref="B37:C37"/>
    <mergeCell ref="E37:M37"/>
    <mergeCell ref="N37:O37"/>
    <mergeCell ref="B40:C40"/>
    <mergeCell ref="E40:M40"/>
    <mergeCell ref="N40:O40"/>
    <mergeCell ref="B38:C38"/>
    <mergeCell ref="E38:M38"/>
    <mergeCell ref="N38:O38"/>
    <mergeCell ref="B39:C39"/>
    <mergeCell ref="E39:M39"/>
    <mergeCell ref="N39:O39"/>
  </mergeCells>
  <conditionalFormatting sqref="F12:G19">
    <cfRule type="cellIs" dxfId="59" priority="1" stopIfTrue="1" operator="between">
      <formula>1</formula>
      <formula>2</formula>
    </cfRule>
    <cfRule type="cellIs" dxfId="58" priority="2" stopIfTrue="1" operator="between">
      <formula>3</formula>
      <formula>4</formula>
    </cfRule>
    <cfRule type="cellIs" dxfId="57" priority="3" stopIfTrue="1" operator="between">
      <formula>5</formula>
      <formula>5</formula>
    </cfRule>
  </conditionalFormatting>
  <conditionalFormatting sqref="H12:H19">
    <cfRule type="cellIs" dxfId="56" priority="4" stopIfTrue="1" operator="between">
      <formula>1</formula>
      <formula>4</formula>
    </cfRule>
    <cfRule type="cellIs" dxfId="55" priority="5" stopIfTrue="1" operator="between">
      <formula>5</formula>
      <formula>11</formula>
    </cfRule>
    <cfRule type="cellIs" dxfId="54" priority="6" stopIfTrue="1" operator="between">
      <formula>12</formula>
      <formula>25</formula>
    </cfRule>
  </conditionalFormatting>
  <conditionalFormatting sqref="K12:L19">
    <cfRule type="cellIs" dxfId="53" priority="7" stopIfTrue="1" operator="between">
      <formula>1</formula>
      <formula>2</formula>
    </cfRule>
    <cfRule type="cellIs" dxfId="52" priority="8" stopIfTrue="1" operator="between">
      <formula>3</formula>
      <formula>4</formula>
    </cfRule>
    <cfRule type="cellIs" dxfId="51" priority="9" stopIfTrue="1" operator="between">
      <formula>5</formula>
      <formula>5</formula>
    </cfRule>
  </conditionalFormatting>
  <conditionalFormatting sqref="M12:M19">
    <cfRule type="cellIs" dxfId="50" priority="10" stopIfTrue="1" operator="between">
      <formula>1</formula>
      <formula>4</formula>
    </cfRule>
    <cfRule type="cellIs" dxfId="49" priority="11" stopIfTrue="1" operator="between">
      <formula>5</formula>
      <formula>11</formula>
    </cfRule>
    <cfRule type="cellIs" dxfId="48" priority="12" stopIfTrue="1" operator="between">
      <formula>12</formula>
      <formula>25</formula>
    </cfRule>
  </conditionalFormatting>
  <dataValidations count="6">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E15 E17" xr:uid="{53D3A991-9F7D-4984-8C35-87DBFAD80C93}"/>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9" xr:uid="{9855EAA5-4E4A-49C3-A1BC-B200AF48CC50}">
      <formula1>" ,1,2,3,4,5"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8:E19 E16" xr:uid="{43D072C8-6FDD-4E20-B06E-1F01F228C922}"/>
    <dataValidation type="list" allowBlank="1" showInputMessage="1" showErrorMessage="1" promptTitle="Likelihood:" prompt="1. Unlikely_x000a_2. Possible_x000a_3. Likely_x000a_4. Very Likely_x000a_5. Certain" sqref="K12:K19 F12:F19" xr:uid="{DF5E2CFF-7DA8-4FBB-9C65-9BDF83354FA8}">
      <formula1>"1,2,3,4,5"</formula1>
    </dataValidation>
    <dataValidation allowBlank="1" showInputMessage="1" showErrorMessage="1" prompt="This value is calculated for you" sqref="M12:M19 H12:H19" xr:uid="{450AF4A3-F0B0-4920-9670-D5B65744A8E8}"/>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9" xr:uid="{D0117B02-EFA1-4C77-9E9B-3014E82D0292}">
      <formula1>"1,2,3,4,5"</formula1>
    </dataValidation>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7030A0"/>
    <pageSetUpPr fitToPage="1"/>
  </sheetPr>
  <dimension ref="B1:Q46"/>
  <sheetViews>
    <sheetView showGridLines="0" topLeftCell="B1" zoomScale="80" zoomScaleNormal="80" zoomScaleSheetLayoutView="70" workbookViewId="0">
      <selection activeCell="B2" sqref="B2"/>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158"/>
      <c r="N4" s="165"/>
      <c r="O4" s="166"/>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149" t="s">
        <v>382</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192.75" customHeight="1" x14ac:dyDescent="0.2">
      <c r="B12" s="12">
        <v>1</v>
      </c>
      <c r="C12" s="107" t="s">
        <v>383</v>
      </c>
      <c r="D12" s="108"/>
      <c r="E12" s="13" t="s">
        <v>32</v>
      </c>
      <c r="F12" s="14"/>
      <c r="G12" s="15"/>
      <c r="H12" s="16">
        <f>SUM(F12*G12)</f>
        <v>0</v>
      </c>
      <c r="I12" s="276" t="s">
        <v>384</v>
      </c>
      <c r="J12" s="282"/>
      <c r="K12" s="17"/>
      <c r="L12" s="15"/>
      <c r="M12" s="18">
        <f>SUM(K12*L12)</f>
        <v>0</v>
      </c>
      <c r="N12" s="110"/>
      <c r="O12" s="120"/>
    </row>
    <row r="13" spans="2:17" ht="105" customHeight="1" x14ac:dyDescent="0.2">
      <c r="B13" s="12">
        <v>2</v>
      </c>
      <c r="C13" s="107" t="s">
        <v>385</v>
      </c>
      <c r="D13" s="108"/>
      <c r="E13" s="20" t="s">
        <v>32</v>
      </c>
      <c r="F13" s="14"/>
      <c r="G13" s="15"/>
      <c r="H13" s="16">
        <f>SUM(F13*G13)</f>
        <v>0</v>
      </c>
      <c r="I13" s="276" t="s">
        <v>386</v>
      </c>
      <c r="J13" s="276"/>
      <c r="K13" s="17"/>
      <c r="L13" s="15"/>
      <c r="M13" s="18">
        <f>SUM(K13*L13)</f>
        <v>0</v>
      </c>
      <c r="N13" s="110"/>
      <c r="O13" s="111"/>
    </row>
    <row r="14" spans="2:17" ht="138" customHeight="1" x14ac:dyDescent="0.2">
      <c r="B14" s="12">
        <v>3</v>
      </c>
      <c r="C14" s="107" t="s">
        <v>387</v>
      </c>
      <c r="D14" s="108"/>
      <c r="E14" s="20" t="s">
        <v>29</v>
      </c>
      <c r="F14" s="14"/>
      <c r="G14" s="15"/>
      <c r="H14" s="16">
        <f>SUM(F14*G14)</f>
        <v>0</v>
      </c>
      <c r="I14" s="276" t="s">
        <v>388</v>
      </c>
      <c r="J14" s="276"/>
      <c r="K14" s="17"/>
      <c r="L14" s="15"/>
      <c r="M14" s="18">
        <f>SUM(K14*L14)</f>
        <v>0</v>
      </c>
      <c r="N14" s="110"/>
      <c r="O14" s="111"/>
    </row>
    <row r="15" spans="2:17" ht="90" customHeight="1" thickBot="1" x14ac:dyDescent="0.25">
      <c r="B15" s="12">
        <v>4</v>
      </c>
      <c r="C15" s="270" t="s">
        <v>389</v>
      </c>
      <c r="D15" s="271"/>
      <c r="E15" s="20"/>
      <c r="F15" s="14"/>
      <c r="G15" s="15"/>
      <c r="H15" s="16">
        <f>SUM(F15*G15)</f>
        <v>0</v>
      </c>
      <c r="I15" s="114"/>
      <c r="J15" s="114"/>
      <c r="K15" s="17"/>
      <c r="L15" s="15"/>
      <c r="M15" s="18">
        <f>SUM(K15*L15)</f>
        <v>0</v>
      </c>
      <c r="N15" s="110"/>
      <c r="O15" s="111"/>
    </row>
    <row r="16" spans="2:17" ht="14.25" customHeight="1" x14ac:dyDescent="0.2">
      <c r="B16" s="88" t="s">
        <v>41</v>
      </c>
      <c r="C16" s="89"/>
      <c r="D16" s="92"/>
      <c r="E16" s="93"/>
      <c r="F16" s="93"/>
      <c r="G16" s="93"/>
      <c r="H16" s="93"/>
      <c r="I16" s="88" t="s">
        <v>42</v>
      </c>
      <c r="J16" s="96"/>
      <c r="K16" s="96"/>
      <c r="L16" s="96"/>
      <c r="M16" s="97"/>
      <c r="N16" s="92"/>
      <c r="O16" s="101"/>
    </row>
    <row r="17" spans="2:15" ht="16.5" customHeight="1" thickBot="1" x14ac:dyDescent="0.25">
      <c r="B17" s="90"/>
      <c r="C17" s="91"/>
      <c r="D17" s="94"/>
      <c r="E17" s="95"/>
      <c r="F17" s="95"/>
      <c r="G17" s="95"/>
      <c r="H17" s="95"/>
      <c r="I17" s="98"/>
      <c r="J17" s="99"/>
      <c r="K17" s="99"/>
      <c r="L17" s="99"/>
      <c r="M17" s="100"/>
      <c r="N17" s="94"/>
      <c r="O17" s="102"/>
    </row>
    <row r="18" spans="2:15" ht="13.5" thickBot="1" x14ac:dyDescent="0.35">
      <c r="B18" s="22"/>
      <c r="C18" s="23" t="s">
        <v>43</v>
      </c>
      <c r="D18" s="24"/>
      <c r="E18" s="25"/>
      <c r="F18" s="25"/>
      <c r="G18" s="25"/>
      <c r="H18" s="25"/>
      <c r="I18" s="26"/>
      <c r="J18" s="26"/>
      <c r="K18" s="27"/>
      <c r="L18" s="27"/>
      <c r="M18" s="27"/>
      <c r="N18" s="27"/>
      <c r="O18" s="28" t="s">
        <v>44</v>
      </c>
    </row>
    <row r="19" spans="2:15" ht="12" x14ac:dyDescent="0.2">
      <c r="I19" s="29"/>
      <c r="J19" s="29"/>
      <c r="K19" s="11"/>
      <c r="L19" s="11"/>
      <c r="M19" s="11"/>
      <c r="N19" s="11"/>
    </row>
    <row r="20" spans="2:15" x14ac:dyDescent="0.2">
      <c r="I20" s="30"/>
      <c r="J20" s="30"/>
    </row>
    <row r="21" spans="2:15" x14ac:dyDescent="0.2">
      <c r="C21" s="6"/>
      <c r="D21" s="6"/>
      <c r="F21" s="31"/>
      <c r="G21" s="31"/>
      <c r="H21" s="11"/>
      <c r="I21" s="6"/>
      <c r="J21" s="6"/>
    </row>
    <row r="22" spans="2:15" x14ac:dyDescent="0.2">
      <c r="F22" s="11"/>
      <c r="G22" s="11"/>
      <c r="H22" s="11"/>
      <c r="I22" s="6"/>
      <c r="J22" s="6"/>
    </row>
    <row r="23" spans="2:15" x14ac:dyDescent="0.2">
      <c r="F23" s="11"/>
      <c r="G23" s="11"/>
      <c r="H23" s="11"/>
      <c r="I23" s="6"/>
      <c r="J23" s="6"/>
    </row>
    <row r="24" spans="2:15" x14ac:dyDescent="0.2">
      <c r="F24" s="11"/>
      <c r="G24" s="11"/>
      <c r="H24" s="11"/>
      <c r="I24" s="6"/>
      <c r="J24" s="6"/>
    </row>
    <row r="25" spans="2:15" x14ac:dyDescent="0.2">
      <c r="F25" s="11"/>
      <c r="G25" s="11"/>
      <c r="H25" s="11"/>
      <c r="I25" s="6"/>
      <c r="J25" s="6"/>
    </row>
    <row r="26" spans="2:15" ht="8.5" thickBot="1" x14ac:dyDescent="0.25">
      <c r="F26" s="11"/>
      <c r="G26" s="11"/>
      <c r="H26" s="11"/>
      <c r="I26" s="6"/>
      <c r="J26" s="6"/>
    </row>
    <row r="27" spans="2:15" ht="58.65" customHeight="1" thickBot="1" x14ac:dyDescent="0.25">
      <c r="B27" s="74" t="s">
        <v>45</v>
      </c>
      <c r="C27" s="103"/>
      <c r="D27" s="104" t="s">
        <v>46</v>
      </c>
      <c r="E27" s="105"/>
      <c r="F27" s="105"/>
      <c r="G27" s="105"/>
      <c r="H27" s="105"/>
      <c r="I27" s="105"/>
      <c r="J27" s="105"/>
      <c r="K27" s="105"/>
      <c r="L27" s="105"/>
      <c r="M27" s="105"/>
      <c r="N27" s="105"/>
      <c r="O27" s="106"/>
    </row>
    <row r="28" spans="2:15" ht="39.15" customHeight="1" thickBot="1" x14ac:dyDescent="0.25">
      <c r="B28" s="74" t="s">
        <v>47</v>
      </c>
      <c r="C28" s="75"/>
      <c r="D28" s="32" t="s">
        <v>48</v>
      </c>
      <c r="E28" s="76" t="s">
        <v>49</v>
      </c>
      <c r="F28" s="77"/>
      <c r="G28" s="77"/>
      <c r="H28" s="77"/>
      <c r="I28" s="77"/>
      <c r="J28" s="77"/>
      <c r="K28" s="77"/>
      <c r="L28" s="77"/>
      <c r="M28" s="78"/>
      <c r="N28" s="79" t="s">
        <v>50</v>
      </c>
      <c r="O28" s="80"/>
    </row>
    <row r="29" spans="2:15" s="34" customFormat="1" ht="39.15" customHeight="1" x14ac:dyDescent="0.25">
      <c r="B29" s="81">
        <v>44875</v>
      </c>
      <c r="C29" s="82"/>
      <c r="D29" s="33" t="s">
        <v>358</v>
      </c>
      <c r="E29" s="83" t="s">
        <v>91</v>
      </c>
      <c r="F29" s="84"/>
      <c r="G29" s="84"/>
      <c r="H29" s="84"/>
      <c r="I29" s="84"/>
      <c r="J29" s="84"/>
      <c r="K29" s="84"/>
      <c r="L29" s="84"/>
      <c r="M29" s="85"/>
      <c r="N29" s="274" t="s">
        <v>358</v>
      </c>
      <c r="O29" s="275"/>
    </row>
    <row r="30" spans="2:15" ht="36.75" customHeight="1" x14ac:dyDescent="0.2">
      <c r="B30" s="62"/>
      <c r="C30" s="63"/>
      <c r="D30" s="35"/>
      <c r="E30" s="69"/>
      <c r="F30" s="65"/>
      <c r="G30" s="65"/>
      <c r="H30" s="65"/>
      <c r="I30" s="65"/>
      <c r="J30" s="65"/>
      <c r="K30" s="65"/>
      <c r="L30" s="65"/>
      <c r="M30" s="66"/>
      <c r="N30" s="70"/>
      <c r="O30" s="71"/>
    </row>
    <row r="31" spans="2:15" ht="39.15" customHeight="1" x14ac:dyDescent="0.2">
      <c r="B31" s="62"/>
      <c r="C31" s="63"/>
      <c r="D31" s="35"/>
      <c r="E31" s="69"/>
      <c r="F31" s="72"/>
      <c r="G31" s="72"/>
      <c r="H31" s="72"/>
      <c r="I31" s="72"/>
      <c r="J31" s="72"/>
      <c r="K31" s="72"/>
      <c r="L31" s="72"/>
      <c r="M31" s="73"/>
      <c r="N31" s="67"/>
      <c r="O31" s="68"/>
    </row>
    <row r="32" spans="2:15" ht="51.75" customHeight="1" x14ac:dyDescent="0.2">
      <c r="B32" s="62"/>
      <c r="C32" s="63"/>
      <c r="D32" s="35"/>
      <c r="E32" s="69"/>
      <c r="F32" s="65"/>
      <c r="G32" s="65"/>
      <c r="H32" s="65"/>
      <c r="I32" s="65"/>
      <c r="J32" s="65"/>
      <c r="K32" s="65"/>
      <c r="L32" s="65"/>
      <c r="M32" s="66"/>
      <c r="N32" s="67"/>
      <c r="O32" s="68"/>
    </row>
    <row r="33" spans="2:15" ht="39.15" customHeight="1" x14ac:dyDescent="0.2">
      <c r="B33" s="62"/>
      <c r="C33" s="63"/>
      <c r="D33" s="35"/>
      <c r="E33" s="64"/>
      <c r="F33" s="65"/>
      <c r="G33" s="65"/>
      <c r="H33" s="65"/>
      <c r="I33" s="65"/>
      <c r="J33" s="65"/>
      <c r="K33" s="65"/>
      <c r="L33" s="65"/>
      <c r="M33" s="66"/>
      <c r="N33" s="67"/>
      <c r="O33" s="68"/>
    </row>
    <row r="34" spans="2:15" ht="39.15" customHeight="1" x14ac:dyDescent="0.2">
      <c r="B34" s="62"/>
      <c r="C34" s="63"/>
      <c r="D34" s="35"/>
      <c r="E34" s="64"/>
      <c r="F34" s="65"/>
      <c r="G34" s="65"/>
      <c r="H34" s="65"/>
      <c r="I34" s="65"/>
      <c r="J34" s="65"/>
      <c r="K34" s="65"/>
      <c r="L34" s="65"/>
      <c r="M34" s="66"/>
      <c r="N34" s="67"/>
      <c r="O34" s="68"/>
    </row>
    <row r="35" spans="2:15" ht="39.15" customHeight="1" x14ac:dyDescent="0.2">
      <c r="B35" s="62"/>
      <c r="C35" s="63"/>
      <c r="D35" s="35"/>
      <c r="E35" s="64"/>
      <c r="F35" s="65"/>
      <c r="G35" s="65"/>
      <c r="H35" s="65"/>
      <c r="I35" s="65"/>
      <c r="J35" s="65"/>
      <c r="K35" s="65"/>
      <c r="L35" s="65"/>
      <c r="M35" s="66"/>
      <c r="N35" s="67"/>
      <c r="O35" s="68"/>
    </row>
    <row r="36" spans="2:15" ht="39.15" customHeight="1" x14ac:dyDescent="0.2">
      <c r="B36" s="62"/>
      <c r="C36" s="63"/>
      <c r="D36" s="35"/>
      <c r="E36" s="64"/>
      <c r="F36" s="65"/>
      <c r="G36" s="65"/>
      <c r="H36" s="65"/>
      <c r="I36" s="65"/>
      <c r="J36" s="65"/>
      <c r="K36" s="65"/>
      <c r="L36" s="65"/>
      <c r="M36" s="66"/>
      <c r="N36" s="67"/>
      <c r="O36" s="68"/>
    </row>
    <row r="40" spans="2:15" ht="13" x14ac:dyDescent="0.3">
      <c r="C40" s="2"/>
      <c r="D40" s="2"/>
      <c r="E40" s="1"/>
    </row>
    <row r="41" spans="2:15" ht="13" x14ac:dyDescent="0.3">
      <c r="C41" s="36"/>
      <c r="D41" s="36"/>
      <c r="E41" s="1"/>
    </row>
    <row r="42" spans="2:15" ht="13" x14ac:dyDescent="0.3">
      <c r="C42" s="36"/>
      <c r="D42" s="36"/>
      <c r="E42" s="1"/>
    </row>
    <row r="43" spans="2:15" ht="13" x14ac:dyDescent="0.3">
      <c r="C43" s="36"/>
      <c r="D43" s="36"/>
      <c r="E43" s="1"/>
    </row>
    <row r="44" spans="2:15" ht="13" x14ac:dyDescent="0.3">
      <c r="C44" s="36"/>
      <c r="D44" s="36"/>
      <c r="E44" s="1"/>
    </row>
    <row r="45" spans="2:15" ht="13" x14ac:dyDescent="0.3">
      <c r="C45" s="36"/>
      <c r="D45" s="36"/>
      <c r="E45" s="1"/>
    </row>
    <row r="46" spans="2:15" ht="13" x14ac:dyDescent="0.3">
      <c r="C46" s="36"/>
      <c r="D46" s="36"/>
      <c r="E46" s="1"/>
    </row>
  </sheetData>
  <mergeCells count="73">
    <mergeCell ref="B34:C34"/>
    <mergeCell ref="N31:O31"/>
    <mergeCell ref="N28:O28"/>
    <mergeCell ref="N29:O29"/>
    <mergeCell ref="B28:C28"/>
    <mergeCell ref="E33:M33"/>
    <mergeCell ref="E34:M34"/>
    <mergeCell ref="N32:O32"/>
    <mergeCell ref="N33:O33"/>
    <mergeCell ref="N34:O34"/>
    <mergeCell ref="E32:M32"/>
    <mergeCell ref="B33:C33"/>
    <mergeCell ref="B32:C32"/>
    <mergeCell ref="B36:C36"/>
    <mergeCell ref="B35:C35"/>
    <mergeCell ref="E35:M35"/>
    <mergeCell ref="N35:O35"/>
    <mergeCell ref="N36:O36"/>
    <mergeCell ref="E36:M36"/>
    <mergeCell ref="N16:O17"/>
    <mergeCell ref="B16:C17"/>
    <mergeCell ref="D16:H17"/>
    <mergeCell ref="I16:M17"/>
    <mergeCell ref="B31:C31"/>
    <mergeCell ref="B29:C29"/>
    <mergeCell ref="E28:M28"/>
    <mergeCell ref="E29:M29"/>
    <mergeCell ref="D27:O27"/>
    <mergeCell ref="B27:C27"/>
    <mergeCell ref="E31:M31"/>
    <mergeCell ref="N30:O30"/>
    <mergeCell ref="E30:M30"/>
    <mergeCell ref="B30:C30"/>
    <mergeCell ref="N13:O13"/>
    <mergeCell ref="C13:D13"/>
    <mergeCell ref="I13:J13"/>
    <mergeCell ref="C14:D14"/>
    <mergeCell ref="C15:D15"/>
    <mergeCell ref="I14:J14"/>
    <mergeCell ref="I15:J15"/>
    <mergeCell ref="N14:O14"/>
    <mergeCell ref="N15:O15"/>
    <mergeCell ref="N10:O11"/>
    <mergeCell ref="K5:L5"/>
    <mergeCell ref="F5:I5"/>
    <mergeCell ref="N12:O12"/>
    <mergeCell ref="C10:D11"/>
    <mergeCell ref="C12:D12"/>
    <mergeCell ref="I10:J11"/>
    <mergeCell ref="I12:J12"/>
    <mergeCell ref="B10:B11"/>
    <mergeCell ref="B2:O2"/>
    <mergeCell ref="E10:E11"/>
    <mergeCell ref="C9:E9"/>
    <mergeCell ref="F10:H10"/>
    <mergeCell ref="K10:M10"/>
    <mergeCell ref="B3:O3"/>
    <mergeCell ref="B8:O8"/>
    <mergeCell ref="F9:H9"/>
    <mergeCell ref="K9:M9"/>
    <mergeCell ref="F4:I4"/>
    <mergeCell ref="B4:C4"/>
    <mergeCell ref="B5:C5"/>
    <mergeCell ref="B6:C6"/>
    <mergeCell ref="M4:O4"/>
    <mergeCell ref="M5:O5"/>
    <mergeCell ref="K4:L4"/>
    <mergeCell ref="D4:E4"/>
    <mergeCell ref="D5:E5"/>
    <mergeCell ref="D6:O6"/>
    <mergeCell ref="N9:O9"/>
    <mergeCell ref="B7:O7"/>
    <mergeCell ref="I9:J9"/>
  </mergeCells>
  <phoneticPr fontId="2" type="noConversion"/>
  <conditionalFormatting sqref="F12:G15">
    <cfRule type="cellIs" dxfId="47" priority="1" stopIfTrue="1" operator="between">
      <formula>1</formula>
      <formula>2</formula>
    </cfRule>
    <cfRule type="cellIs" dxfId="46" priority="2" stopIfTrue="1" operator="between">
      <formula>3</formula>
      <formula>4</formula>
    </cfRule>
    <cfRule type="cellIs" dxfId="45" priority="3" stopIfTrue="1" operator="between">
      <formula>5</formula>
      <formula>5</formula>
    </cfRule>
  </conditionalFormatting>
  <conditionalFormatting sqref="H12:H15">
    <cfRule type="cellIs" dxfId="44" priority="4" stopIfTrue="1" operator="between">
      <formula>1</formula>
      <formula>4</formula>
    </cfRule>
    <cfRule type="cellIs" dxfId="43" priority="5" stopIfTrue="1" operator="between">
      <formula>5</formula>
      <formula>11</formula>
    </cfRule>
    <cfRule type="cellIs" dxfId="42" priority="6" stopIfTrue="1" operator="between">
      <formula>12</formula>
      <formula>25</formula>
    </cfRule>
  </conditionalFormatting>
  <conditionalFormatting sqref="K12:L15">
    <cfRule type="cellIs" dxfId="41" priority="7" stopIfTrue="1" operator="between">
      <formula>1</formula>
      <formula>2</formula>
    </cfRule>
    <cfRule type="cellIs" dxfId="40" priority="8" stopIfTrue="1" operator="between">
      <formula>3</formula>
      <formula>4</formula>
    </cfRule>
    <cfRule type="cellIs" dxfId="39" priority="9" stopIfTrue="1" operator="between">
      <formula>5</formula>
      <formula>5</formula>
    </cfRule>
  </conditionalFormatting>
  <conditionalFormatting sqref="M12:M15">
    <cfRule type="cellIs" dxfId="38" priority="10" stopIfTrue="1" operator="between">
      <formula>1</formula>
      <formula>4</formula>
    </cfRule>
    <cfRule type="cellIs" dxfId="37" priority="11" stopIfTrue="1" operator="between">
      <formula>5</formula>
      <formula>11</formula>
    </cfRule>
    <cfRule type="cellIs" dxfId="36" priority="12" stopIfTrue="1" operator="between">
      <formula>12</formula>
      <formula>25</formula>
    </cfRule>
  </conditionalFormatting>
  <dataValidations xWindow="597" yWindow="412" count="6">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 xr:uid="{8B03B361-B7D1-4C13-AAD8-4411FCE7843D}"/>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5" xr:uid="{94175620-4A03-49E4-9E14-6FB1B0B4F905}">
      <formula1>" ,1,2,3,4,5"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15" xr:uid="{00000000-0002-0000-0000-000000000000}"/>
    <dataValidation type="list" allowBlank="1" showInputMessage="1" showErrorMessage="1" promptTitle="Likelihood:" prompt="1. Unlikely_x000a_2. Possible_x000a_3. Likely_x000a_4. Very Likely_x000a_5. Certain" sqref="K12:K15 F12:F15" xr:uid="{00000000-0002-0000-0000-000001000000}">
      <formula1>"1,2,3,4,5"</formula1>
    </dataValidation>
    <dataValidation allowBlank="1" showInputMessage="1" showErrorMessage="1" prompt="This value is calculated for you" sqref="M12:M15 H12:H15" xr:uid="{00000000-0002-0000-0000-000003000000}"/>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5" xr:uid="{00000000-0002-0000-0000-000005000000}">
      <formula1>"1,2,3,4,5"</formula1>
    </dataValidation>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BEA5E-C73C-4102-B3AC-A8C34CFAF196}">
  <sheetPr>
    <tabColor theme="5" tint="-0.249977111117893"/>
    <pageSetUpPr fitToPage="1"/>
  </sheetPr>
  <dimension ref="B1:Q47"/>
  <sheetViews>
    <sheetView showGridLines="0" topLeftCell="A14" zoomScale="80" zoomScaleNormal="80" zoomScaleSheetLayoutView="70" workbookViewId="0">
      <selection activeCell="I15" sqref="I15:J15"/>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286"/>
      <c r="N4" s="287"/>
      <c r="O4" s="288"/>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283" t="s">
        <v>390</v>
      </c>
      <c r="E6" s="284"/>
      <c r="F6" s="284"/>
      <c r="G6" s="284"/>
      <c r="H6" s="284"/>
      <c r="I6" s="284"/>
      <c r="J6" s="284"/>
      <c r="K6" s="284"/>
      <c r="L6" s="284"/>
      <c r="M6" s="284"/>
      <c r="N6" s="284"/>
      <c r="O6" s="285"/>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279" customHeight="1" x14ac:dyDescent="0.2">
      <c r="B12" s="12">
        <v>1</v>
      </c>
      <c r="C12" s="107" t="s">
        <v>356</v>
      </c>
      <c r="D12" s="108"/>
      <c r="E12" s="56" t="s">
        <v>391</v>
      </c>
      <c r="F12" s="57"/>
      <c r="G12" s="58"/>
      <c r="H12" s="59">
        <f>F12*G12</f>
        <v>0</v>
      </c>
      <c r="I12" s="114" t="s">
        <v>392</v>
      </c>
      <c r="J12" s="114"/>
      <c r="K12" s="57"/>
      <c r="L12" s="58"/>
      <c r="M12" s="59">
        <f>K12*L12</f>
        <v>0</v>
      </c>
      <c r="N12" s="289"/>
      <c r="O12" s="290"/>
    </row>
    <row r="13" spans="2:17" ht="174" customHeight="1" x14ac:dyDescent="0.2">
      <c r="B13" s="12">
        <v>2</v>
      </c>
      <c r="C13" s="291" t="s">
        <v>393</v>
      </c>
      <c r="D13" s="108"/>
      <c r="E13" s="56" t="s">
        <v>391</v>
      </c>
      <c r="F13" s="57"/>
      <c r="G13" s="60"/>
      <c r="H13" s="59">
        <f t="shared" ref="H13:H16" si="0">F13*G13</f>
        <v>0</v>
      </c>
      <c r="I13" s="264" t="s">
        <v>394</v>
      </c>
      <c r="J13" s="292"/>
      <c r="K13" s="57"/>
      <c r="L13" s="58"/>
      <c r="M13" s="59">
        <f t="shared" ref="M13:M16" si="1">K13*L13</f>
        <v>0</v>
      </c>
      <c r="N13" s="289"/>
      <c r="O13" s="290"/>
    </row>
    <row r="14" spans="2:17" ht="255.75" customHeight="1" thickBot="1" x14ac:dyDescent="0.25">
      <c r="B14" s="12">
        <v>3</v>
      </c>
      <c r="C14" s="297" t="s">
        <v>395</v>
      </c>
      <c r="D14" s="298"/>
      <c r="E14" s="56" t="s">
        <v>32</v>
      </c>
      <c r="F14" s="57"/>
      <c r="G14" s="58"/>
      <c r="H14" s="59">
        <f t="shared" si="0"/>
        <v>0</v>
      </c>
      <c r="I14" s="299" t="s">
        <v>396</v>
      </c>
      <c r="J14" s="300"/>
      <c r="K14" s="57"/>
      <c r="L14" s="58"/>
      <c r="M14" s="59">
        <f t="shared" si="1"/>
        <v>0</v>
      </c>
      <c r="N14" s="289"/>
      <c r="O14" s="290"/>
    </row>
    <row r="15" spans="2:17" ht="161.25" customHeight="1" thickBot="1" x14ac:dyDescent="0.25">
      <c r="B15" s="12">
        <v>4</v>
      </c>
      <c r="C15" s="301" t="s">
        <v>397</v>
      </c>
      <c r="D15" s="302"/>
      <c r="E15" s="56" t="s">
        <v>398</v>
      </c>
      <c r="F15" s="57"/>
      <c r="G15" s="58"/>
      <c r="H15" s="59">
        <f t="shared" si="0"/>
        <v>0</v>
      </c>
      <c r="I15" s="303" t="s">
        <v>399</v>
      </c>
      <c r="J15" s="304"/>
      <c r="K15" s="57"/>
      <c r="L15" s="58"/>
      <c r="M15" s="59">
        <f t="shared" si="1"/>
        <v>0</v>
      </c>
      <c r="N15" s="289"/>
      <c r="O15" s="290"/>
    </row>
    <row r="16" spans="2:17" ht="104.25" customHeight="1" thickBot="1" x14ac:dyDescent="0.25">
      <c r="B16" s="12">
        <v>5</v>
      </c>
      <c r="C16" s="293" t="s">
        <v>124</v>
      </c>
      <c r="D16" s="294"/>
      <c r="E16" s="56"/>
      <c r="F16" s="57"/>
      <c r="G16" s="58"/>
      <c r="H16" s="59">
        <f t="shared" si="0"/>
        <v>0</v>
      </c>
      <c r="I16" s="295"/>
      <c r="J16" s="296"/>
      <c r="K16" s="57"/>
      <c r="L16" s="58"/>
      <c r="M16" s="59">
        <f t="shared" si="1"/>
        <v>0</v>
      </c>
      <c r="N16" s="289"/>
      <c r="O16" s="290"/>
    </row>
    <row r="17" spans="2:15" ht="14.25" customHeight="1" x14ac:dyDescent="0.2">
      <c r="B17" s="88" t="s">
        <v>41</v>
      </c>
      <c r="C17" s="89"/>
      <c r="D17" s="92"/>
      <c r="E17" s="93"/>
      <c r="F17" s="93"/>
      <c r="G17" s="93"/>
      <c r="H17" s="93"/>
      <c r="I17" s="88" t="s">
        <v>42</v>
      </c>
      <c r="J17" s="96"/>
      <c r="K17" s="96"/>
      <c r="L17" s="96"/>
      <c r="M17" s="97"/>
      <c r="N17" s="92"/>
      <c r="O17" s="101"/>
    </row>
    <row r="18" spans="2:15" ht="16.5" customHeight="1" thickBot="1" x14ac:dyDescent="0.25">
      <c r="B18" s="90"/>
      <c r="C18" s="91"/>
      <c r="D18" s="94"/>
      <c r="E18" s="95"/>
      <c r="F18" s="95"/>
      <c r="G18" s="95"/>
      <c r="H18" s="95"/>
      <c r="I18" s="98"/>
      <c r="J18" s="99"/>
      <c r="K18" s="99"/>
      <c r="L18" s="99"/>
      <c r="M18" s="100"/>
      <c r="N18" s="94"/>
      <c r="O18" s="102"/>
    </row>
    <row r="19" spans="2:15" ht="13.5" thickBot="1" x14ac:dyDescent="0.35">
      <c r="B19" s="22"/>
      <c r="C19" s="23" t="s">
        <v>43</v>
      </c>
      <c r="D19" s="24"/>
      <c r="E19" s="25"/>
      <c r="F19" s="25"/>
      <c r="G19" s="25"/>
      <c r="H19" s="25"/>
      <c r="I19" s="26"/>
      <c r="J19" s="26"/>
      <c r="K19" s="27"/>
      <c r="L19" s="27"/>
      <c r="M19" s="27"/>
      <c r="N19" s="27"/>
      <c r="O19" s="28" t="s">
        <v>44</v>
      </c>
    </row>
    <row r="20" spans="2:15" ht="12" x14ac:dyDescent="0.2">
      <c r="I20" s="29"/>
      <c r="J20" s="29"/>
      <c r="K20" s="11"/>
      <c r="L20" s="11"/>
      <c r="M20" s="11"/>
      <c r="N20" s="11"/>
    </row>
    <row r="21" spans="2:15" x14ac:dyDescent="0.2">
      <c r="I21" s="30"/>
      <c r="J21" s="30"/>
    </row>
    <row r="22" spans="2:15" x14ac:dyDescent="0.2">
      <c r="C22" s="6"/>
      <c r="D22" s="6"/>
      <c r="F22" s="31"/>
      <c r="G22" s="31"/>
      <c r="H22" s="11"/>
      <c r="I22" s="6"/>
      <c r="J22" s="6"/>
    </row>
    <row r="23" spans="2:15" x14ac:dyDescent="0.2">
      <c r="F23" s="11"/>
      <c r="G23" s="11"/>
      <c r="H23" s="11"/>
      <c r="I23" s="6"/>
      <c r="J23" s="6"/>
    </row>
    <row r="24" spans="2:15" x14ac:dyDescent="0.2">
      <c r="F24" s="11"/>
      <c r="G24" s="11"/>
      <c r="H24" s="11"/>
      <c r="I24" s="6"/>
      <c r="J24" s="6"/>
    </row>
    <row r="25" spans="2:15" x14ac:dyDescent="0.2">
      <c r="F25" s="11"/>
      <c r="G25" s="11"/>
      <c r="H25" s="11"/>
      <c r="I25" s="6"/>
      <c r="J25" s="6"/>
    </row>
    <row r="26" spans="2:15" x14ac:dyDescent="0.2">
      <c r="F26" s="11"/>
      <c r="G26" s="11"/>
      <c r="H26" s="11"/>
      <c r="I26" s="6"/>
      <c r="J26" s="6"/>
    </row>
    <row r="27" spans="2:15" ht="8.5" thickBot="1" x14ac:dyDescent="0.25">
      <c r="F27" s="11"/>
      <c r="G27" s="11"/>
      <c r="H27" s="11"/>
      <c r="I27" s="6"/>
      <c r="J27" s="6"/>
    </row>
    <row r="28" spans="2:15" ht="58.65" customHeight="1" thickBot="1" x14ac:dyDescent="0.25">
      <c r="B28" s="74" t="s">
        <v>45</v>
      </c>
      <c r="C28" s="103"/>
      <c r="D28" s="104" t="s">
        <v>46</v>
      </c>
      <c r="E28" s="105"/>
      <c r="F28" s="105"/>
      <c r="G28" s="105"/>
      <c r="H28" s="105"/>
      <c r="I28" s="105"/>
      <c r="J28" s="105"/>
      <c r="K28" s="105"/>
      <c r="L28" s="105"/>
      <c r="M28" s="105"/>
      <c r="N28" s="105"/>
      <c r="O28" s="106"/>
    </row>
    <row r="29" spans="2:15" ht="39.15" customHeight="1" thickBot="1" x14ac:dyDescent="0.25">
      <c r="B29" s="74" t="s">
        <v>47</v>
      </c>
      <c r="C29" s="75"/>
      <c r="D29" s="32" t="s">
        <v>48</v>
      </c>
      <c r="E29" s="76" t="s">
        <v>49</v>
      </c>
      <c r="F29" s="77"/>
      <c r="G29" s="77"/>
      <c r="H29" s="77"/>
      <c r="I29" s="77"/>
      <c r="J29" s="77"/>
      <c r="K29" s="77"/>
      <c r="L29" s="77"/>
      <c r="M29" s="78"/>
      <c r="N29" s="79" t="s">
        <v>50</v>
      </c>
      <c r="O29" s="80"/>
    </row>
    <row r="30" spans="2:15" s="34" customFormat="1" ht="39.15" customHeight="1" x14ac:dyDescent="0.25">
      <c r="B30" s="81"/>
      <c r="C30" s="82"/>
      <c r="D30" s="33"/>
      <c r="E30" s="83"/>
      <c r="F30" s="84"/>
      <c r="G30" s="84"/>
      <c r="H30" s="84"/>
      <c r="I30" s="84"/>
      <c r="J30" s="84"/>
      <c r="K30" s="84"/>
      <c r="L30" s="84"/>
      <c r="M30" s="85"/>
      <c r="N30" s="86"/>
      <c r="O30" s="87"/>
    </row>
    <row r="31" spans="2:15" ht="36.75" customHeight="1" x14ac:dyDescent="0.2">
      <c r="B31" s="62"/>
      <c r="C31" s="63"/>
      <c r="D31" s="35"/>
      <c r="E31" s="69"/>
      <c r="F31" s="65"/>
      <c r="G31" s="65"/>
      <c r="H31" s="65"/>
      <c r="I31" s="65"/>
      <c r="J31" s="65"/>
      <c r="K31" s="65"/>
      <c r="L31" s="65"/>
      <c r="M31" s="66"/>
      <c r="N31" s="70"/>
      <c r="O31" s="71"/>
    </row>
    <row r="32" spans="2:15" ht="39.15" customHeight="1" x14ac:dyDescent="0.2">
      <c r="B32" s="62"/>
      <c r="C32" s="63"/>
      <c r="D32" s="35"/>
      <c r="E32" s="69"/>
      <c r="F32" s="72"/>
      <c r="G32" s="72"/>
      <c r="H32" s="72"/>
      <c r="I32" s="72"/>
      <c r="J32" s="72"/>
      <c r="K32" s="72"/>
      <c r="L32" s="72"/>
      <c r="M32" s="73"/>
      <c r="N32" s="67"/>
      <c r="O32" s="68"/>
    </row>
    <row r="33" spans="2:15" ht="51.75" customHeight="1" x14ac:dyDescent="0.2">
      <c r="B33" s="62"/>
      <c r="C33" s="63"/>
      <c r="D33" s="35"/>
      <c r="E33" s="69"/>
      <c r="F33" s="65"/>
      <c r="G33" s="65"/>
      <c r="H33" s="65"/>
      <c r="I33" s="65"/>
      <c r="J33" s="65"/>
      <c r="K33" s="65"/>
      <c r="L33" s="65"/>
      <c r="M33" s="66"/>
      <c r="N33" s="67"/>
      <c r="O33" s="68"/>
    </row>
    <row r="34" spans="2:15" ht="39.15" customHeight="1" x14ac:dyDescent="0.2">
      <c r="B34" s="62"/>
      <c r="C34" s="63"/>
      <c r="D34" s="35"/>
      <c r="E34" s="64"/>
      <c r="F34" s="65"/>
      <c r="G34" s="65"/>
      <c r="H34" s="65"/>
      <c r="I34" s="65"/>
      <c r="J34" s="65"/>
      <c r="K34" s="65"/>
      <c r="L34" s="65"/>
      <c r="M34" s="66"/>
      <c r="N34" s="67"/>
      <c r="O34" s="68"/>
    </row>
    <row r="35" spans="2:15" ht="39.15" customHeight="1" x14ac:dyDescent="0.2">
      <c r="B35" s="62"/>
      <c r="C35" s="63"/>
      <c r="D35" s="35"/>
      <c r="E35" s="64"/>
      <c r="F35" s="65"/>
      <c r="G35" s="65"/>
      <c r="H35" s="65"/>
      <c r="I35" s="65"/>
      <c r="J35" s="65"/>
      <c r="K35" s="65"/>
      <c r="L35" s="65"/>
      <c r="M35" s="66"/>
      <c r="N35" s="67"/>
      <c r="O35" s="68"/>
    </row>
    <row r="36" spans="2:15" ht="39.15" customHeight="1" x14ac:dyDescent="0.2">
      <c r="B36" s="62"/>
      <c r="C36" s="63"/>
      <c r="D36" s="35"/>
      <c r="E36" s="64"/>
      <c r="F36" s="65"/>
      <c r="G36" s="65"/>
      <c r="H36" s="65"/>
      <c r="I36" s="65"/>
      <c r="J36" s="65"/>
      <c r="K36" s="65"/>
      <c r="L36" s="65"/>
      <c r="M36" s="66"/>
      <c r="N36" s="67"/>
      <c r="O36" s="68"/>
    </row>
    <row r="37" spans="2:15" ht="39.15" customHeight="1" x14ac:dyDescent="0.2">
      <c r="B37" s="62"/>
      <c r="C37" s="63"/>
      <c r="D37" s="35"/>
      <c r="E37" s="64"/>
      <c r="F37" s="65"/>
      <c r="G37" s="65"/>
      <c r="H37" s="65"/>
      <c r="I37" s="65"/>
      <c r="J37" s="65"/>
      <c r="K37" s="65"/>
      <c r="L37" s="65"/>
      <c r="M37" s="66"/>
      <c r="N37" s="67"/>
      <c r="O37" s="68"/>
    </row>
    <row r="41" spans="2:15" ht="13" x14ac:dyDescent="0.3">
      <c r="C41" s="2"/>
      <c r="D41" s="2"/>
      <c r="E41" s="1"/>
    </row>
    <row r="42" spans="2:15" ht="13" x14ac:dyDescent="0.3">
      <c r="C42" s="36"/>
      <c r="D42" s="36"/>
      <c r="E42" s="1"/>
    </row>
    <row r="43" spans="2:15" ht="13" x14ac:dyDescent="0.3">
      <c r="C43" s="36"/>
      <c r="D43" s="36"/>
      <c r="E43" s="1"/>
    </row>
    <row r="44" spans="2:15" ht="13" x14ac:dyDescent="0.3">
      <c r="C44" s="36"/>
      <c r="D44" s="36"/>
      <c r="E44" s="1"/>
    </row>
    <row r="45" spans="2:15" ht="13" x14ac:dyDescent="0.3">
      <c r="C45" s="36"/>
      <c r="D45" s="36"/>
      <c r="E45" s="1"/>
    </row>
    <row r="46" spans="2:15" ht="13" x14ac:dyDescent="0.3">
      <c r="C46" s="36"/>
      <c r="D46" s="36"/>
      <c r="E46" s="1"/>
    </row>
    <row r="47" spans="2:15" ht="13" x14ac:dyDescent="0.3">
      <c r="C47" s="36"/>
      <c r="D47" s="36"/>
      <c r="E47" s="1"/>
    </row>
  </sheetData>
  <mergeCells count="76">
    <mergeCell ref="B37:C37"/>
    <mergeCell ref="E37:M37"/>
    <mergeCell ref="N37:O37"/>
    <mergeCell ref="B35:C35"/>
    <mergeCell ref="E35:M35"/>
    <mergeCell ref="N35:O35"/>
    <mergeCell ref="B36:C36"/>
    <mergeCell ref="E36:M36"/>
    <mergeCell ref="N36:O36"/>
    <mergeCell ref="B33:C33"/>
    <mergeCell ref="E33:M33"/>
    <mergeCell ref="N33:O33"/>
    <mergeCell ref="B34:C34"/>
    <mergeCell ref="E34:M34"/>
    <mergeCell ref="N34:O34"/>
    <mergeCell ref="B31:C31"/>
    <mergeCell ref="E31:M31"/>
    <mergeCell ref="N31:O31"/>
    <mergeCell ref="B32:C32"/>
    <mergeCell ref="E32:M32"/>
    <mergeCell ref="N32:O32"/>
    <mergeCell ref="B30:C30"/>
    <mergeCell ref="E30:M30"/>
    <mergeCell ref="N30:O30"/>
    <mergeCell ref="B17:C18"/>
    <mergeCell ref="D17:H18"/>
    <mergeCell ref="I17:M18"/>
    <mergeCell ref="N17:O18"/>
    <mergeCell ref="B28:C28"/>
    <mergeCell ref="D28:O28"/>
    <mergeCell ref="B29:C29"/>
    <mergeCell ref="E29:M29"/>
    <mergeCell ref="N29:O29"/>
    <mergeCell ref="C16:D16"/>
    <mergeCell ref="I16:J16"/>
    <mergeCell ref="N16:O16"/>
    <mergeCell ref="C14:D14"/>
    <mergeCell ref="I14:J14"/>
    <mergeCell ref="N14:O14"/>
    <mergeCell ref="C15:D15"/>
    <mergeCell ref="I15:J15"/>
    <mergeCell ref="N15:O15"/>
    <mergeCell ref="N10:O11"/>
    <mergeCell ref="C12:D12"/>
    <mergeCell ref="I12:J12"/>
    <mergeCell ref="N12:O12"/>
    <mergeCell ref="C13:D13"/>
    <mergeCell ref="I13:J13"/>
    <mergeCell ref="N13:O13"/>
    <mergeCell ref="K10:M10"/>
    <mergeCell ref="B10:B11"/>
    <mergeCell ref="C10:D11"/>
    <mergeCell ref="E10:E11"/>
    <mergeCell ref="F10:H10"/>
    <mergeCell ref="I10:J11"/>
    <mergeCell ref="B7:O7"/>
    <mergeCell ref="B8:O8"/>
    <mergeCell ref="C9:E9"/>
    <mergeCell ref="F9:H9"/>
    <mergeCell ref="I9:J9"/>
    <mergeCell ref="K9:M9"/>
    <mergeCell ref="N9:O9"/>
    <mergeCell ref="B6:C6"/>
    <mergeCell ref="D6:O6"/>
    <mergeCell ref="B2:O2"/>
    <mergeCell ref="B3:O3"/>
    <mergeCell ref="B4:C4"/>
    <mergeCell ref="D4:E4"/>
    <mergeCell ref="F4:I4"/>
    <mergeCell ref="K4:L4"/>
    <mergeCell ref="M4:O4"/>
    <mergeCell ref="B5:C5"/>
    <mergeCell ref="D5:E5"/>
    <mergeCell ref="F5:I5"/>
    <mergeCell ref="K5:L5"/>
    <mergeCell ref="M5:O5"/>
  </mergeCells>
  <conditionalFormatting sqref="F12:G16 K12:L16">
    <cfRule type="cellIs" dxfId="35" priority="46" stopIfTrue="1" operator="between">
      <formula>1</formula>
      <formula>2</formula>
    </cfRule>
    <cfRule type="cellIs" dxfId="34" priority="47" stopIfTrue="1" operator="between">
      <formula>3</formula>
      <formula>4</formula>
    </cfRule>
    <cfRule type="cellIs" dxfId="33" priority="48" stopIfTrue="1" operator="between">
      <formula>5</formula>
      <formula>5</formula>
    </cfRule>
  </conditionalFormatting>
  <conditionalFormatting sqref="H12:H16 M12:M16">
    <cfRule type="cellIs" dxfId="32" priority="49" stopIfTrue="1" operator="between">
      <formula>1</formula>
      <formula>4</formula>
    </cfRule>
    <cfRule type="cellIs" dxfId="31" priority="50" stopIfTrue="1" operator="between">
      <formula>5</formula>
      <formula>12</formula>
    </cfRule>
    <cfRule type="cellIs" dxfId="30" priority="51" stopIfTrue="1" operator="between">
      <formula>12</formula>
      <formula>25</formula>
    </cfRule>
  </conditionalFormatting>
  <conditionalFormatting sqref="N12:N13">
    <cfRule type="cellIs" dxfId="29" priority="7" stopIfTrue="1" operator="between">
      <formula>1</formula>
      <formula>4</formula>
    </cfRule>
    <cfRule type="cellIs" dxfId="28" priority="8" stopIfTrue="1" operator="between">
      <formula>5</formula>
      <formula>12</formula>
    </cfRule>
    <cfRule type="cellIs" dxfId="27" priority="9" stopIfTrue="1" operator="between">
      <formula>12</formula>
      <formula>25</formula>
    </cfRule>
  </conditionalFormatting>
  <conditionalFormatting sqref="N13:N16">
    <cfRule type="cellIs" dxfId="26" priority="10" stopIfTrue="1" operator="between">
      <formula>1</formula>
      <formula>4</formula>
    </cfRule>
    <cfRule type="cellIs" dxfId="25" priority="11" stopIfTrue="1" operator="between">
      <formula>5</formula>
      <formula>12</formula>
    </cfRule>
    <cfRule type="cellIs" dxfId="24" priority="12" stopIfTrue="1" operator="between">
      <formula>12</formula>
      <formula>25</formula>
    </cfRule>
  </conditionalFormatting>
  <dataValidations count="7">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E13" xr:uid="{4167BF7B-D2D8-4B3A-BD0E-8C7E3BEC3D52}"/>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3" xr:uid="{2635E7BD-8DD6-42FA-A281-9E77C4C5A039}">
      <formula1>" ,1,2,3,4,5"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16" xr:uid="{D290E4EE-AC8F-4E3B-A5E7-B603CDEDA6E5}"/>
    <dataValidation type="list" allowBlank="1" showInputMessage="1" showErrorMessage="1" promptTitle="Likelihood:" prompt="1. Unlikely_x000a_2. Possible_x000a_3. Likely_x000a_4. Very Likely_x000a_5. Certain" sqref="K12:K16 F12:F16" xr:uid="{30665038-2E0B-486D-9B8D-D164F3969FD3}">
      <formula1>"1,2,3,4,5"</formula1>
    </dataValidation>
    <dataValidation type="list" allowBlank="1" showInputMessage="1" showErrorMessage="1" promptTitle="Severity:" prompt="1. Minor injury _x000a_    No asset damage_x000a_    No reputational impact_x000a_2. Lost time injury_x000a_    Slight damage or impact_x000a_3. Reportable_x000a_    Injury_x000a_    Moderate damage_x000a_4. Major injury, damage or_x000a_    impact_x000a_5. Death_x000a_    Severe damage or impact_x000a_" sqref="G13:G16" xr:uid="{061973EA-A392-407F-A9B3-1E39AB49866A}">
      <formula1>"1,2,3,4,5"</formula1>
    </dataValidation>
    <dataValidation allowBlank="1" showInputMessage="1" showErrorMessage="1" prompt="This value is calculated for you" sqref="H12:H16 M12:M16" xr:uid="{54379CD5-81E5-4D90-9E03-F620C267C064}"/>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6" xr:uid="{C6F13C13-243B-4A69-865F-7E81141A010C}">
      <formula1>"1,2,3,4,5"</formula1>
    </dataValidation>
  </dataValidations>
  <pageMargins left="0.68" right="0.17" top="0.46" bottom="0.65" header="0.22" footer="0.5"/>
  <pageSetup paperSize="9" scale="27" orientation="landscape" r:id="rId1"/>
  <headerFooter alignWithMargins="0">
    <oddHeader>&amp;C&amp;"Calibri"&amp;10&amp;K737373Serco Business&amp;1#</oddHeader>
  </headerFooter>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430C2-6CCA-40DE-88B0-E389D0387607}">
  <sheetPr>
    <tabColor theme="5" tint="-0.249977111117893"/>
    <pageSetUpPr fitToPage="1"/>
  </sheetPr>
  <dimension ref="B1:Q50"/>
  <sheetViews>
    <sheetView showGridLines="0" topLeftCell="A35" zoomScale="80" zoomScaleNormal="80" zoomScaleSheetLayoutView="100" workbookViewId="0">
      <selection activeCell="I18" sqref="I18:J18"/>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17"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286"/>
      <c r="N4" s="287"/>
      <c r="O4" s="288"/>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312" t="s">
        <v>400</v>
      </c>
      <c r="E6" s="284"/>
      <c r="F6" s="284"/>
      <c r="G6" s="284"/>
      <c r="H6" s="284"/>
      <c r="I6" s="284"/>
      <c r="J6" s="284"/>
      <c r="K6" s="284"/>
      <c r="L6" s="284"/>
      <c r="M6" s="284"/>
      <c r="N6" s="284"/>
      <c r="O6" s="285"/>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252.75" customHeight="1" x14ac:dyDescent="0.2">
      <c r="B12" s="12">
        <v>1</v>
      </c>
      <c r="C12" s="107" t="s">
        <v>356</v>
      </c>
      <c r="D12" s="108"/>
      <c r="E12" s="56" t="s">
        <v>401</v>
      </c>
      <c r="F12" s="57">
        <v>3</v>
      </c>
      <c r="G12" s="58">
        <v>5</v>
      </c>
      <c r="H12" s="59">
        <f>F12*G12</f>
        <v>15</v>
      </c>
      <c r="I12" s="114" t="s">
        <v>402</v>
      </c>
      <c r="J12" s="114"/>
      <c r="K12" s="57">
        <v>2</v>
      </c>
      <c r="L12" s="58">
        <v>4</v>
      </c>
      <c r="M12" s="59">
        <f>K12*L12</f>
        <v>8</v>
      </c>
      <c r="N12" s="289"/>
      <c r="O12" s="290"/>
    </row>
    <row r="13" spans="2:17" ht="224.15" customHeight="1" x14ac:dyDescent="0.2">
      <c r="B13" s="12">
        <v>2</v>
      </c>
      <c r="C13" s="107" t="s">
        <v>403</v>
      </c>
      <c r="D13" s="108"/>
      <c r="E13" s="56" t="s">
        <v>391</v>
      </c>
      <c r="F13" s="57">
        <v>5</v>
      </c>
      <c r="G13" s="60">
        <v>4</v>
      </c>
      <c r="H13" s="59">
        <f t="shared" ref="H13:H19" si="0">F13*G13</f>
        <v>20</v>
      </c>
      <c r="I13" s="114" t="s">
        <v>404</v>
      </c>
      <c r="J13" s="114"/>
      <c r="K13" s="57">
        <v>2</v>
      </c>
      <c r="L13" s="58">
        <v>4</v>
      </c>
      <c r="M13" s="59">
        <f t="shared" ref="M13:M19" si="1">K13*L13</f>
        <v>8</v>
      </c>
      <c r="N13" s="289"/>
      <c r="O13" s="290"/>
    </row>
    <row r="14" spans="2:17" ht="87.75" customHeight="1" x14ac:dyDescent="0.2">
      <c r="B14" s="12">
        <v>3</v>
      </c>
      <c r="C14" s="107" t="s">
        <v>405</v>
      </c>
      <c r="D14" s="108"/>
      <c r="E14" s="56" t="s">
        <v>391</v>
      </c>
      <c r="F14" s="57">
        <v>4</v>
      </c>
      <c r="G14" s="58">
        <v>4</v>
      </c>
      <c r="H14" s="59">
        <f t="shared" si="0"/>
        <v>16</v>
      </c>
      <c r="I14" s="310" t="s">
        <v>406</v>
      </c>
      <c r="J14" s="311"/>
      <c r="K14" s="57">
        <v>1</v>
      </c>
      <c r="L14" s="58">
        <v>3</v>
      </c>
      <c r="M14" s="59">
        <f t="shared" si="1"/>
        <v>3</v>
      </c>
      <c r="N14" s="289"/>
      <c r="O14" s="290"/>
    </row>
    <row r="15" spans="2:17" ht="162.75" customHeight="1" x14ac:dyDescent="0.2">
      <c r="B15" s="12">
        <v>4</v>
      </c>
      <c r="C15" s="107" t="s">
        <v>407</v>
      </c>
      <c r="D15" s="108"/>
      <c r="E15" s="56" t="s">
        <v>391</v>
      </c>
      <c r="F15" s="57">
        <v>3</v>
      </c>
      <c r="G15" s="58">
        <v>3</v>
      </c>
      <c r="H15" s="59">
        <f t="shared" si="0"/>
        <v>9</v>
      </c>
      <c r="I15" s="114" t="s">
        <v>408</v>
      </c>
      <c r="J15" s="114"/>
      <c r="K15" s="57">
        <v>1</v>
      </c>
      <c r="L15" s="58">
        <v>3</v>
      </c>
      <c r="M15" s="59">
        <f t="shared" si="1"/>
        <v>3</v>
      </c>
      <c r="N15" s="289"/>
      <c r="O15" s="290"/>
    </row>
    <row r="16" spans="2:17" ht="204.75" customHeight="1" x14ac:dyDescent="0.2">
      <c r="B16" s="12">
        <v>5</v>
      </c>
      <c r="C16" s="107" t="s">
        <v>409</v>
      </c>
      <c r="D16" s="108"/>
      <c r="E16" s="56" t="s">
        <v>391</v>
      </c>
      <c r="F16" s="57">
        <v>3</v>
      </c>
      <c r="G16" s="58">
        <v>3</v>
      </c>
      <c r="H16" s="59">
        <f t="shared" si="0"/>
        <v>9</v>
      </c>
      <c r="I16" s="114" t="s">
        <v>410</v>
      </c>
      <c r="J16" s="114"/>
      <c r="K16" s="57">
        <v>1</v>
      </c>
      <c r="L16" s="58">
        <v>3</v>
      </c>
      <c r="M16" s="59">
        <f t="shared" si="1"/>
        <v>3</v>
      </c>
      <c r="N16" s="289"/>
      <c r="O16" s="290"/>
    </row>
    <row r="17" spans="2:15" ht="117" customHeight="1" x14ac:dyDescent="0.2">
      <c r="B17" s="12">
        <v>6</v>
      </c>
      <c r="C17" s="107" t="s">
        <v>411</v>
      </c>
      <c r="D17" s="108"/>
      <c r="E17" s="56" t="s">
        <v>391</v>
      </c>
      <c r="F17" s="57">
        <v>3</v>
      </c>
      <c r="G17" s="60">
        <v>3</v>
      </c>
      <c r="H17" s="59">
        <f t="shared" si="0"/>
        <v>9</v>
      </c>
      <c r="I17" s="264" t="s">
        <v>412</v>
      </c>
      <c r="J17" s="265"/>
      <c r="K17" s="57">
        <v>1</v>
      </c>
      <c r="L17" s="58">
        <v>2</v>
      </c>
      <c r="M17" s="59">
        <f t="shared" si="1"/>
        <v>2</v>
      </c>
      <c r="N17" s="289"/>
      <c r="O17" s="290"/>
    </row>
    <row r="18" spans="2:15" ht="75.75" customHeight="1" x14ac:dyDescent="0.2">
      <c r="B18" s="12">
        <v>7</v>
      </c>
      <c r="C18" s="305" t="s">
        <v>413</v>
      </c>
      <c r="D18" s="306"/>
      <c r="E18" s="56" t="s">
        <v>391</v>
      </c>
      <c r="F18" s="57">
        <v>3</v>
      </c>
      <c r="G18" s="60">
        <v>3</v>
      </c>
      <c r="H18" s="59">
        <f t="shared" si="0"/>
        <v>9</v>
      </c>
      <c r="I18" s="307" t="s">
        <v>414</v>
      </c>
      <c r="J18" s="307"/>
      <c r="K18" s="57">
        <v>1</v>
      </c>
      <c r="L18" s="58">
        <v>1</v>
      </c>
      <c r="M18" s="59">
        <f t="shared" si="1"/>
        <v>1</v>
      </c>
      <c r="N18" s="289"/>
      <c r="O18" s="290"/>
    </row>
    <row r="19" spans="2:15" ht="113.4" customHeight="1" thickBot="1" x14ac:dyDescent="0.25">
      <c r="B19" s="37">
        <v>8</v>
      </c>
      <c r="C19" s="293" t="s">
        <v>124</v>
      </c>
      <c r="D19" s="294"/>
      <c r="E19" s="61" t="s">
        <v>391</v>
      </c>
      <c r="F19" s="57"/>
      <c r="G19" s="60"/>
      <c r="H19" s="59">
        <f t="shared" si="0"/>
        <v>0</v>
      </c>
      <c r="I19" s="308"/>
      <c r="J19" s="309"/>
      <c r="K19" s="57"/>
      <c r="L19" s="58"/>
      <c r="M19" s="59">
        <f t="shared" si="1"/>
        <v>0</v>
      </c>
      <c r="N19" s="289"/>
      <c r="O19" s="290"/>
    </row>
    <row r="20" spans="2:15" ht="14.25" customHeight="1" x14ac:dyDescent="0.2">
      <c r="B20" s="88" t="s">
        <v>41</v>
      </c>
      <c r="C20" s="89"/>
      <c r="D20" s="92"/>
      <c r="E20" s="93"/>
      <c r="F20" s="93"/>
      <c r="G20" s="93"/>
      <c r="H20" s="93"/>
      <c r="I20" s="88" t="s">
        <v>42</v>
      </c>
      <c r="J20" s="96"/>
      <c r="K20" s="96"/>
      <c r="L20" s="96"/>
      <c r="M20" s="97"/>
      <c r="N20" s="92"/>
      <c r="O20" s="101"/>
    </row>
    <row r="21" spans="2:15" ht="16.5" customHeight="1" thickBot="1" x14ac:dyDescent="0.25">
      <c r="B21" s="90"/>
      <c r="C21" s="91"/>
      <c r="D21" s="94"/>
      <c r="E21" s="95"/>
      <c r="F21" s="95"/>
      <c r="G21" s="95"/>
      <c r="H21" s="95"/>
      <c r="I21" s="98"/>
      <c r="J21" s="99"/>
      <c r="K21" s="99"/>
      <c r="L21" s="99"/>
      <c r="M21" s="100"/>
      <c r="N21" s="94"/>
      <c r="O21" s="102"/>
    </row>
    <row r="22" spans="2:15" ht="13.5" thickBot="1" x14ac:dyDescent="0.35">
      <c r="B22" s="22"/>
      <c r="C22" s="23" t="s">
        <v>43</v>
      </c>
      <c r="D22" s="24"/>
      <c r="E22" s="25"/>
      <c r="F22" s="25"/>
      <c r="G22" s="25"/>
      <c r="H22" s="25"/>
      <c r="I22" s="26"/>
      <c r="J22" s="26"/>
      <c r="K22" s="27"/>
      <c r="L22" s="27"/>
      <c r="M22" s="27"/>
      <c r="N22" s="27"/>
      <c r="O22" s="28" t="s">
        <v>44</v>
      </c>
    </row>
    <row r="23" spans="2:15" ht="12" x14ac:dyDescent="0.2">
      <c r="I23" s="29"/>
      <c r="J23" s="29"/>
      <c r="K23" s="11"/>
      <c r="L23" s="11"/>
      <c r="M23" s="11"/>
      <c r="N23" s="11"/>
    </row>
    <row r="24" spans="2:15" x14ac:dyDescent="0.2">
      <c r="I24" s="30"/>
      <c r="J24" s="30"/>
    </row>
    <row r="25" spans="2:15" x14ac:dyDescent="0.2">
      <c r="C25" s="6"/>
      <c r="D25" s="6"/>
      <c r="F25" s="31"/>
      <c r="G25" s="31"/>
      <c r="H25" s="11"/>
      <c r="I25" s="6"/>
      <c r="J25" s="6"/>
    </row>
    <row r="26" spans="2:15" x14ac:dyDescent="0.2">
      <c r="F26" s="11"/>
      <c r="G26" s="11"/>
      <c r="H26" s="11"/>
      <c r="I26" s="6"/>
      <c r="J26" s="6"/>
    </row>
    <row r="27" spans="2:15" x14ac:dyDescent="0.2">
      <c r="F27" s="11"/>
      <c r="G27" s="11"/>
      <c r="H27" s="11"/>
      <c r="I27" s="6"/>
      <c r="J27" s="6"/>
    </row>
    <row r="28" spans="2:15" x14ac:dyDescent="0.2">
      <c r="F28" s="11"/>
      <c r="G28" s="11"/>
      <c r="H28" s="11"/>
      <c r="I28" s="6"/>
      <c r="J28" s="6"/>
    </row>
    <row r="29" spans="2:15" x14ac:dyDescent="0.2">
      <c r="F29" s="11"/>
      <c r="G29" s="11"/>
      <c r="H29" s="11"/>
      <c r="I29" s="6"/>
      <c r="J29" s="6"/>
    </row>
    <row r="30" spans="2:15" ht="8.5" thickBot="1" x14ac:dyDescent="0.25">
      <c r="F30" s="11"/>
      <c r="G30" s="11"/>
      <c r="H30" s="11"/>
      <c r="I30" s="6"/>
      <c r="J30" s="6"/>
    </row>
    <row r="31" spans="2:15" ht="58.65" customHeight="1" thickBot="1" x14ac:dyDescent="0.25">
      <c r="B31" s="74" t="s">
        <v>45</v>
      </c>
      <c r="C31" s="103"/>
      <c r="D31" s="104" t="s">
        <v>46</v>
      </c>
      <c r="E31" s="105"/>
      <c r="F31" s="105"/>
      <c r="G31" s="105"/>
      <c r="H31" s="105"/>
      <c r="I31" s="105"/>
      <c r="J31" s="105"/>
      <c r="K31" s="105"/>
      <c r="L31" s="105"/>
      <c r="M31" s="105"/>
      <c r="N31" s="105"/>
      <c r="O31" s="106"/>
    </row>
    <row r="32" spans="2:15" ht="39.15" customHeight="1" thickBot="1" x14ac:dyDescent="0.25">
      <c r="B32" s="74" t="s">
        <v>47</v>
      </c>
      <c r="C32" s="75"/>
      <c r="D32" s="32" t="s">
        <v>48</v>
      </c>
      <c r="E32" s="76" t="s">
        <v>49</v>
      </c>
      <c r="F32" s="77"/>
      <c r="G32" s="77"/>
      <c r="H32" s="77"/>
      <c r="I32" s="77"/>
      <c r="J32" s="77"/>
      <c r="K32" s="77"/>
      <c r="L32" s="77"/>
      <c r="M32" s="78"/>
      <c r="N32" s="79" t="s">
        <v>50</v>
      </c>
      <c r="O32" s="80"/>
    </row>
    <row r="33" spans="2:15" s="34" customFormat="1" ht="39.15" customHeight="1" x14ac:dyDescent="0.25">
      <c r="B33" s="81"/>
      <c r="C33" s="82"/>
      <c r="D33" s="33"/>
      <c r="E33" s="83"/>
      <c r="F33" s="84"/>
      <c r="G33" s="84"/>
      <c r="H33" s="84"/>
      <c r="I33" s="84"/>
      <c r="J33" s="84"/>
      <c r="K33" s="84"/>
      <c r="L33" s="84"/>
      <c r="M33" s="85"/>
      <c r="N33" s="86"/>
      <c r="O33" s="87"/>
    </row>
    <row r="34" spans="2:15" ht="36.75" customHeight="1" x14ac:dyDescent="0.2">
      <c r="B34" s="62"/>
      <c r="C34" s="63"/>
      <c r="D34" s="35"/>
      <c r="E34" s="69"/>
      <c r="F34" s="65"/>
      <c r="G34" s="65"/>
      <c r="H34" s="65"/>
      <c r="I34" s="65"/>
      <c r="J34" s="65"/>
      <c r="K34" s="65"/>
      <c r="L34" s="65"/>
      <c r="M34" s="66"/>
      <c r="N34" s="70"/>
      <c r="O34" s="71"/>
    </row>
    <row r="35" spans="2:15" ht="39.15" customHeight="1" x14ac:dyDescent="0.2">
      <c r="B35" s="62"/>
      <c r="C35" s="63"/>
      <c r="D35" s="35"/>
      <c r="E35" s="69"/>
      <c r="F35" s="72"/>
      <c r="G35" s="72"/>
      <c r="H35" s="72"/>
      <c r="I35" s="72"/>
      <c r="J35" s="72"/>
      <c r="K35" s="72"/>
      <c r="L35" s="72"/>
      <c r="M35" s="73"/>
      <c r="N35" s="67"/>
      <c r="O35" s="68"/>
    </row>
    <row r="36" spans="2:15" ht="51.75" customHeight="1" x14ac:dyDescent="0.2">
      <c r="B36" s="62"/>
      <c r="C36" s="63"/>
      <c r="D36" s="35"/>
      <c r="E36" s="69"/>
      <c r="F36" s="65"/>
      <c r="G36" s="65"/>
      <c r="H36" s="65"/>
      <c r="I36" s="65"/>
      <c r="J36" s="65"/>
      <c r="K36" s="65"/>
      <c r="L36" s="65"/>
      <c r="M36" s="66"/>
      <c r="N36" s="67"/>
      <c r="O36" s="68"/>
    </row>
    <row r="37" spans="2:15" ht="39.15" customHeight="1" x14ac:dyDescent="0.2">
      <c r="B37" s="62"/>
      <c r="C37" s="63"/>
      <c r="D37" s="35"/>
      <c r="E37" s="64"/>
      <c r="F37" s="65"/>
      <c r="G37" s="65"/>
      <c r="H37" s="65"/>
      <c r="I37" s="65"/>
      <c r="J37" s="65"/>
      <c r="K37" s="65"/>
      <c r="L37" s="65"/>
      <c r="M37" s="66"/>
      <c r="N37" s="67"/>
      <c r="O37" s="68"/>
    </row>
    <row r="38" spans="2:15" ht="39.15" customHeight="1" x14ac:dyDescent="0.2">
      <c r="B38" s="62"/>
      <c r="C38" s="63"/>
      <c r="D38" s="35"/>
      <c r="E38" s="64"/>
      <c r="F38" s="65"/>
      <c r="G38" s="65"/>
      <c r="H38" s="65"/>
      <c r="I38" s="65"/>
      <c r="J38" s="65"/>
      <c r="K38" s="65"/>
      <c r="L38" s="65"/>
      <c r="M38" s="66"/>
      <c r="N38" s="67"/>
      <c r="O38" s="68"/>
    </row>
    <row r="39" spans="2:15" ht="39.15" customHeight="1" x14ac:dyDescent="0.2">
      <c r="B39" s="62"/>
      <c r="C39" s="63"/>
      <c r="D39" s="35"/>
      <c r="E39" s="64"/>
      <c r="F39" s="65"/>
      <c r="G39" s="65"/>
      <c r="H39" s="65"/>
      <c r="I39" s="65"/>
      <c r="J39" s="65"/>
      <c r="K39" s="65"/>
      <c r="L39" s="65"/>
      <c r="M39" s="66"/>
      <c r="N39" s="67"/>
      <c r="O39" s="68"/>
    </row>
    <row r="40" spans="2:15" ht="39.15" customHeight="1" x14ac:dyDescent="0.2">
      <c r="B40" s="62"/>
      <c r="C40" s="63"/>
      <c r="D40" s="35"/>
      <c r="E40" s="64"/>
      <c r="F40" s="65"/>
      <c r="G40" s="65"/>
      <c r="H40" s="65"/>
      <c r="I40" s="65"/>
      <c r="J40" s="65"/>
      <c r="K40" s="65"/>
      <c r="L40" s="65"/>
      <c r="M40" s="66"/>
      <c r="N40" s="67"/>
      <c r="O40" s="68"/>
    </row>
    <row r="44" spans="2:15" ht="13" x14ac:dyDescent="0.3">
      <c r="C44" s="2"/>
      <c r="D44" s="2"/>
      <c r="E44" s="1"/>
    </row>
    <row r="45" spans="2:15" ht="13" x14ac:dyDescent="0.3">
      <c r="C45" s="36"/>
      <c r="D45" s="36"/>
      <c r="E45" s="1"/>
    </row>
    <row r="46" spans="2:15" ht="13" x14ac:dyDescent="0.3">
      <c r="C46" s="36"/>
      <c r="D46" s="36"/>
      <c r="E46" s="1"/>
    </row>
    <row r="47" spans="2:15" ht="13" x14ac:dyDescent="0.3">
      <c r="C47" s="36"/>
      <c r="D47" s="36"/>
      <c r="E47" s="1"/>
    </row>
    <row r="48" spans="2:15" ht="13" x14ac:dyDescent="0.3">
      <c r="C48" s="36"/>
      <c r="D48" s="36"/>
      <c r="E48" s="1"/>
    </row>
    <row r="49" spans="3:5" ht="13" x14ac:dyDescent="0.3">
      <c r="C49" s="36"/>
      <c r="D49" s="36"/>
      <c r="E49" s="1"/>
    </row>
    <row r="50" spans="3:5" ht="13" x14ac:dyDescent="0.3">
      <c r="C50" s="36"/>
      <c r="D50" s="36"/>
      <c r="E50" s="1"/>
    </row>
  </sheetData>
  <mergeCells count="85">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B10:B11"/>
    <mergeCell ref="C10:D11"/>
    <mergeCell ref="E10:E11"/>
    <mergeCell ref="F10:H10"/>
    <mergeCell ref="I10:J11"/>
    <mergeCell ref="N10:O11"/>
    <mergeCell ref="C12:D12"/>
    <mergeCell ref="I12:J12"/>
    <mergeCell ref="N12:O12"/>
    <mergeCell ref="C13:D13"/>
    <mergeCell ref="I13:J13"/>
    <mergeCell ref="N13:O13"/>
    <mergeCell ref="K10:M10"/>
    <mergeCell ref="C14:D14"/>
    <mergeCell ref="I14:J14"/>
    <mergeCell ref="N14:O14"/>
    <mergeCell ref="C15:D15"/>
    <mergeCell ref="I15:J15"/>
    <mergeCell ref="N15:O15"/>
    <mergeCell ref="C16:D16"/>
    <mergeCell ref="I16:J16"/>
    <mergeCell ref="N16:O16"/>
    <mergeCell ref="C17:D17"/>
    <mergeCell ref="I17:J17"/>
    <mergeCell ref="N17:O17"/>
    <mergeCell ref="C18:D18"/>
    <mergeCell ref="I18:J18"/>
    <mergeCell ref="N18:O18"/>
    <mergeCell ref="C19:D19"/>
    <mergeCell ref="I19:J19"/>
    <mergeCell ref="N19:O19"/>
    <mergeCell ref="B33:C33"/>
    <mergeCell ref="E33:M33"/>
    <mergeCell ref="N33:O33"/>
    <mergeCell ref="B20:C21"/>
    <mergeCell ref="D20:H21"/>
    <mergeCell ref="I20:M21"/>
    <mergeCell ref="N20:O21"/>
    <mergeCell ref="B31:C31"/>
    <mergeCell ref="D31:O31"/>
    <mergeCell ref="B32:C32"/>
    <mergeCell ref="E32:M32"/>
    <mergeCell ref="N32:O32"/>
    <mergeCell ref="B34:C34"/>
    <mergeCell ref="E34:M34"/>
    <mergeCell ref="N34:O34"/>
    <mergeCell ref="B35:C35"/>
    <mergeCell ref="E35:M35"/>
    <mergeCell ref="N35:O35"/>
    <mergeCell ref="B36:C36"/>
    <mergeCell ref="E36:M36"/>
    <mergeCell ref="N36:O36"/>
    <mergeCell ref="B37:C37"/>
    <mergeCell ref="E37:M37"/>
    <mergeCell ref="N37:O37"/>
    <mergeCell ref="B40:C40"/>
    <mergeCell ref="E40:M40"/>
    <mergeCell ref="N40:O40"/>
    <mergeCell ref="B38:C38"/>
    <mergeCell ref="E38:M38"/>
    <mergeCell ref="N38:O38"/>
    <mergeCell ref="B39:C39"/>
    <mergeCell ref="E39:M39"/>
    <mergeCell ref="N39:O39"/>
  </mergeCells>
  <conditionalFormatting sqref="F12:G19 K12:L19">
    <cfRule type="cellIs" dxfId="23" priority="46" stopIfTrue="1" operator="between">
      <formula>1</formula>
      <formula>2</formula>
    </cfRule>
    <cfRule type="cellIs" dxfId="22" priority="47" stopIfTrue="1" operator="between">
      <formula>3</formula>
      <formula>4</formula>
    </cfRule>
    <cfRule type="cellIs" dxfId="21" priority="48" stopIfTrue="1" operator="between">
      <formula>5</formula>
      <formula>5</formula>
    </cfRule>
  </conditionalFormatting>
  <conditionalFormatting sqref="H12:H19 M12:M19">
    <cfRule type="cellIs" dxfId="20" priority="49" stopIfTrue="1" operator="between">
      <formula>1</formula>
      <formula>4</formula>
    </cfRule>
    <cfRule type="cellIs" dxfId="19" priority="50" stopIfTrue="1" operator="between">
      <formula>5</formula>
      <formula>12</formula>
    </cfRule>
    <cfRule type="cellIs" dxfId="18" priority="51" stopIfTrue="1" operator="between">
      <formula>12</formula>
      <formula>25</formula>
    </cfRule>
  </conditionalFormatting>
  <conditionalFormatting sqref="N12:N13">
    <cfRule type="cellIs" dxfId="17" priority="7" stopIfTrue="1" operator="between">
      <formula>1</formula>
      <formula>4</formula>
    </cfRule>
    <cfRule type="cellIs" dxfId="16" priority="8" stopIfTrue="1" operator="between">
      <formula>5</formula>
      <formula>12</formula>
    </cfRule>
    <cfRule type="cellIs" dxfId="15" priority="9" stopIfTrue="1" operator="between">
      <formula>12</formula>
      <formula>25</formula>
    </cfRule>
  </conditionalFormatting>
  <conditionalFormatting sqref="N13:N19">
    <cfRule type="cellIs" dxfId="14" priority="10" stopIfTrue="1" operator="between">
      <formula>1</formula>
      <formula>4</formula>
    </cfRule>
    <cfRule type="cellIs" dxfId="13" priority="11" stopIfTrue="1" operator="between">
      <formula>5</formula>
      <formula>12</formula>
    </cfRule>
    <cfRule type="cellIs" dxfId="12" priority="12" stopIfTrue="1" operator="between">
      <formula>12</formula>
      <formula>25</formula>
    </cfRule>
  </conditionalFormatting>
  <dataValidations count="7">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E13" xr:uid="{43187C7F-C632-498C-A5D4-EF3D300FC03D}"/>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3" xr:uid="{0892A9E7-049A-473D-851A-A3CD58212C5A}">
      <formula1>" ,1,2,3,4,5"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19" xr:uid="{B4BEE438-5375-4B79-A342-0631292D4ADE}"/>
    <dataValidation type="list" allowBlank="1" showInputMessage="1" showErrorMessage="1" promptTitle="Likelihood:" prompt="1. Unlikely_x000a_2. Possible_x000a_3. Likely_x000a_4. Very Likely_x000a_5. Certain" sqref="K12:K19 F12:F19" xr:uid="{10149359-2123-4DA6-8596-A0DEBAF38D5B}">
      <formula1>"1,2,3,4,5"</formula1>
    </dataValidation>
    <dataValidation type="list" allowBlank="1" showInputMessage="1" showErrorMessage="1" promptTitle="Severity:" prompt="1. Minor injury _x000a_    No asset damage_x000a_    No reputational impact_x000a_2. Lost time injury_x000a_    Slight damage or impact_x000a_3. Reportable_x000a_    Injury_x000a_    Moderate damage_x000a_4. Major injury, damage or_x000a_    impact_x000a_5. Death_x000a_    Severe damage or impact_x000a_" sqref="G13:G19" xr:uid="{40C44159-21EB-48F6-A3AD-C67481F3C0D0}">
      <formula1>"1,2,3,4,5"</formula1>
    </dataValidation>
    <dataValidation allowBlank="1" showInputMessage="1" showErrorMessage="1" prompt="This value is calculated for you" sqref="H12:H19 M12:M19" xr:uid="{86AFD87E-051F-4B27-B7CB-95D72E18E367}"/>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9" xr:uid="{901BF8AF-76AC-4761-A0F0-DC0CC5910C34}">
      <formula1>"1,2,3,4,5"</formula1>
    </dataValidation>
  </dataValidations>
  <pageMargins left="0.6692913385826772" right="0.15748031496062992" top="0.47244094488188981" bottom="0.6692913385826772" header="0.23622047244094491" footer="0.51181102362204722"/>
  <pageSetup paperSize="9" scale="24" orientation="landscape" r:id="rId1"/>
  <headerFooter alignWithMargins="0">
    <oddHeader>&amp;C&amp;"Calibri"&amp;10&amp;K737373Serco Business&amp;1#</oddHeader>
  </headerFooter>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31ACD-ACD1-49B5-ACAF-5FAE6BEFD2CD}">
  <sheetPr>
    <tabColor theme="5" tint="-0.249977111117893"/>
    <pageSetUpPr fitToPage="1"/>
  </sheetPr>
  <dimension ref="B1:Q45"/>
  <sheetViews>
    <sheetView showGridLines="0" topLeftCell="A8" zoomScale="80" zoomScaleNormal="80" zoomScaleSheetLayoutView="70" workbookViewId="0">
      <selection activeCell="I12" sqref="I12:J12"/>
    </sheetView>
  </sheetViews>
  <sheetFormatPr defaultColWidth="9.08984375" defaultRowHeight="8" x14ac:dyDescent="0.2"/>
  <cols>
    <col min="1" max="1" width="4.54296875" style="3" customWidth="1"/>
    <col min="2" max="2" width="11" style="3" customWidth="1"/>
    <col min="3" max="3" width="21" style="3" customWidth="1"/>
    <col min="4" max="4" width="29.6328125" style="3" customWidth="1"/>
    <col min="5" max="5" width="24.36328125" style="3" customWidth="1"/>
    <col min="6" max="8" width="5.6328125" style="3" customWidth="1"/>
    <col min="9" max="9" width="14.36328125" style="3" customWidth="1"/>
    <col min="10" max="10" width="74.90625" style="3" customWidth="1"/>
    <col min="11" max="12" width="5.6328125" style="3" customWidth="1"/>
    <col min="13" max="14" width="5.90625" style="3" customWidth="1"/>
    <col min="15" max="15" width="52.54296875" style="3" customWidth="1"/>
    <col min="16" max="16384" width="9.08984375" style="3"/>
  </cols>
  <sheetData>
    <row r="1" spans="2:17" ht="15" customHeight="1" thickBot="1" x14ac:dyDescent="0.25"/>
    <row r="2" spans="2:17" ht="90" customHeight="1" thickBot="1" x14ac:dyDescent="0.35">
      <c r="B2" s="152"/>
      <c r="C2" s="153"/>
      <c r="D2" s="153"/>
      <c r="E2" s="153"/>
      <c r="F2" s="153"/>
      <c r="G2" s="153"/>
      <c r="H2" s="153"/>
      <c r="I2" s="153"/>
      <c r="J2" s="153"/>
      <c r="K2" s="153"/>
      <c r="L2" s="153"/>
      <c r="M2" s="153"/>
      <c r="N2" s="153"/>
      <c r="O2" s="154"/>
    </row>
    <row r="3" spans="2:17" ht="28.25" customHeight="1" thickBot="1" x14ac:dyDescent="0.35">
      <c r="B3" s="155" t="s">
        <v>0</v>
      </c>
      <c r="C3" s="153"/>
      <c r="D3" s="153"/>
      <c r="E3" s="153"/>
      <c r="F3" s="153"/>
      <c r="G3" s="153"/>
      <c r="H3" s="153"/>
      <c r="I3" s="153"/>
      <c r="J3" s="153"/>
      <c r="K3" s="153"/>
      <c r="L3" s="153"/>
      <c r="M3" s="153"/>
      <c r="N3" s="153"/>
      <c r="O3" s="154"/>
    </row>
    <row r="4" spans="2:17" ht="35.4" customHeight="1" x14ac:dyDescent="0.3">
      <c r="B4" s="156" t="s">
        <v>1</v>
      </c>
      <c r="C4" s="157"/>
      <c r="D4" s="158" t="s">
        <v>2</v>
      </c>
      <c r="E4" s="159"/>
      <c r="F4" s="160" t="s">
        <v>3</v>
      </c>
      <c r="G4" s="161"/>
      <c r="H4" s="161"/>
      <c r="I4" s="162"/>
      <c r="J4" s="4" t="s">
        <v>4</v>
      </c>
      <c r="K4" s="163" t="s">
        <v>5</v>
      </c>
      <c r="L4" s="164"/>
      <c r="M4" s="158"/>
      <c r="N4" s="165"/>
      <c r="O4" s="166"/>
    </row>
    <row r="5" spans="2:17" ht="39.75" customHeight="1" x14ac:dyDescent="0.3">
      <c r="B5" s="167" t="s">
        <v>6</v>
      </c>
      <c r="C5" s="168"/>
      <c r="D5" s="169"/>
      <c r="E5" s="170"/>
      <c r="F5" s="171" t="s">
        <v>7</v>
      </c>
      <c r="G5" s="172"/>
      <c r="H5" s="172"/>
      <c r="I5" s="173"/>
      <c r="J5" s="5"/>
      <c r="K5" s="174" t="s">
        <v>8</v>
      </c>
      <c r="L5" s="175"/>
      <c r="M5" s="176"/>
      <c r="N5" s="177"/>
      <c r="O5" s="68"/>
    </row>
    <row r="6" spans="2:17" s="6" customFormat="1" ht="44.4" customHeight="1" thickBot="1" x14ac:dyDescent="0.35">
      <c r="B6" s="147" t="s">
        <v>9</v>
      </c>
      <c r="C6" s="148"/>
      <c r="D6" s="149" t="s">
        <v>415</v>
      </c>
      <c r="E6" s="150"/>
      <c r="F6" s="150"/>
      <c r="G6" s="150"/>
      <c r="H6" s="150"/>
      <c r="I6" s="150"/>
      <c r="J6" s="150"/>
      <c r="K6" s="150"/>
      <c r="L6" s="150"/>
      <c r="M6" s="150"/>
      <c r="N6" s="150"/>
      <c r="O6" s="151"/>
    </row>
    <row r="7" spans="2:17" s="6" customFormat="1" ht="44.4" customHeight="1" thickBot="1" x14ac:dyDescent="0.25">
      <c r="B7" s="135" t="s">
        <v>11</v>
      </c>
      <c r="C7" s="136"/>
      <c r="D7" s="136"/>
      <c r="E7" s="136"/>
      <c r="F7" s="136"/>
      <c r="G7" s="136"/>
      <c r="H7" s="136"/>
      <c r="I7" s="136"/>
      <c r="J7" s="136"/>
      <c r="K7" s="136"/>
      <c r="L7" s="136"/>
      <c r="M7" s="136"/>
      <c r="N7" s="136"/>
      <c r="O7" s="137"/>
    </row>
    <row r="8" spans="2:17" s="6" customFormat="1" ht="21.15" customHeight="1" thickBot="1" x14ac:dyDescent="0.4">
      <c r="B8" s="138" t="s">
        <v>12</v>
      </c>
      <c r="C8" s="139"/>
      <c r="D8" s="139"/>
      <c r="E8" s="139"/>
      <c r="F8" s="140"/>
      <c r="G8" s="140"/>
      <c r="H8" s="140"/>
      <c r="I8" s="140"/>
      <c r="J8" s="140"/>
      <c r="K8" s="140"/>
      <c r="L8" s="140"/>
      <c r="M8" s="140"/>
      <c r="N8" s="140"/>
      <c r="O8" s="141"/>
    </row>
    <row r="9" spans="2:17" ht="24.75" customHeight="1" thickBot="1" x14ac:dyDescent="0.35">
      <c r="B9" s="7" t="s">
        <v>13</v>
      </c>
      <c r="C9" s="142" t="s">
        <v>14</v>
      </c>
      <c r="D9" s="142"/>
      <c r="E9" s="143"/>
      <c r="F9" s="142" t="s">
        <v>15</v>
      </c>
      <c r="G9" s="142"/>
      <c r="H9" s="142"/>
      <c r="I9" s="144" t="s">
        <v>16</v>
      </c>
      <c r="J9" s="145"/>
      <c r="K9" s="144" t="s">
        <v>17</v>
      </c>
      <c r="L9" s="142"/>
      <c r="M9" s="145"/>
      <c r="N9" s="144" t="s">
        <v>18</v>
      </c>
      <c r="O9" s="146"/>
      <c r="Q9" s="1"/>
    </row>
    <row r="10" spans="2:17" ht="32.25" customHeight="1" x14ac:dyDescent="0.2">
      <c r="B10" s="124"/>
      <c r="C10" s="126" t="s">
        <v>19</v>
      </c>
      <c r="D10" s="127"/>
      <c r="E10" s="129" t="s">
        <v>20</v>
      </c>
      <c r="F10" s="121" t="s">
        <v>21</v>
      </c>
      <c r="G10" s="122"/>
      <c r="H10" s="123"/>
      <c r="I10" s="131" t="s">
        <v>22</v>
      </c>
      <c r="J10" s="132"/>
      <c r="K10" s="121" t="s">
        <v>23</v>
      </c>
      <c r="L10" s="122"/>
      <c r="M10" s="123"/>
      <c r="N10" s="115" t="s">
        <v>24</v>
      </c>
      <c r="O10" s="116"/>
    </row>
    <row r="11" spans="2:17" s="11" customFormat="1" ht="21.15" customHeight="1" x14ac:dyDescent="0.35">
      <c r="B11" s="125"/>
      <c r="C11" s="128"/>
      <c r="D11" s="128"/>
      <c r="E11" s="130"/>
      <c r="F11" s="8" t="s">
        <v>25</v>
      </c>
      <c r="G11" s="9" t="s">
        <v>26</v>
      </c>
      <c r="H11" s="10" t="s">
        <v>27</v>
      </c>
      <c r="I11" s="133"/>
      <c r="J11" s="134"/>
      <c r="K11" s="8" t="s">
        <v>25</v>
      </c>
      <c r="L11" s="9" t="s">
        <v>26</v>
      </c>
      <c r="M11" s="10" t="s">
        <v>27</v>
      </c>
      <c r="N11" s="117"/>
      <c r="O11" s="118"/>
    </row>
    <row r="12" spans="2:17" ht="321" customHeight="1" x14ac:dyDescent="0.2">
      <c r="B12" s="12">
        <v>1</v>
      </c>
      <c r="C12" s="107" t="s">
        <v>383</v>
      </c>
      <c r="D12" s="108"/>
      <c r="E12" s="13" t="s">
        <v>32</v>
      </c>
      <c r="F12" s="14"/>
      <c r="G12" s="15"/>
      <c r="H12" s="16">
        <f>SUM(F12*G12)</f>
        <v>0</v>
      </c>
      <c r="I12" s="276" t="s">
        <v>416</v>
      </c>
      <c r="J12" s="282"/>
      <c r="K12" s="17"/>
      <c r="L12" s="15"/>
      <c r="M12" s="18">
        <f>SUM(K12*L12)</f>
        <v>0</v>
      </c>
      <c r="N12" s="110"/>
      <c r="O12" s="120"/>
    </row>
    <row r="13" spans="2:17" ht="224.25" customHeight="1" x14ac:dyDescent="0.2">
      <c r="B13" s="12">
        <v>2</v>
      </c>
      <c r="C13" s="107" t="s">
        <v>417</v>
      </c>
      <c r="D13" s="108"/>
      <c r="E13" s="20" t="s">
        <v>32</v>
      </c>
      <c r="F13" s="14"/>
      <c r="G13" s="15"/>
      <c r="H13" s="16">
        <f>SUM(F13*G13)</f>
        <v>0</v>
      </c>
      <c r="I13" s="276" t="s">
        <v>418</v>
      </c>
      <c r="J13" s="276"/>
      <c r="K13" s="17"/>
      <c r="L13" s="15"/>
      <c r="M13" s="18">
        <f>SUM(K13*L13)</f>
        <v>0</v>
      </c>
      <c r="N13" s="110"/>
      <c r="O13" s="111"/>
    </row>
    <row r="14" spans="2:17" ht="90" customHeight="1" thickBot="1" x14ac:dyDescent="0.25">
      <c r="B14" s="12">
        <v>4</v>
      </c>
      <c r="C14" s="293" t="s">
        <v>124</v>
      </c>
      <c r="D14" s="294"/>
      <c r="E14" s="20"/>
      <c r="F14" s="14"/>
      <c r="G14" s="15"/>
      <c r="H14" s="16">
        <f>SUM(F14*G14)</f>
        <v>0</v>
      </c>
      <c r="I14" s="114"/>
      <c r="J14" s="114"/>
      <c r="K14" s="17"/>
      <c r="L14" s="15"/>
      <c r="M14" s="18">
        <f>SUM(K14*L14)</f>
        <v>0</v>
      </c>
      <c r="N14" s="110"/>
      <c r="O14" s="111"/>
    </row>
    <row r="15" spans="2:17" ht="14.25" customHeight="1" x14ac:dyDescent="0.2">
      <c r="B15" s="88" t="s">
        <v>41</v>
      </c>
      <c r="C15" s="89"/>
      <c r="D15" s="92"/>
      <c r="E15" s="93"/>
      <c r="F15" s="93"/>
      <c r="G15" s="93"/>
      <c r="H15" s="93"/>
      <c r="I15" s="88" t="s">
        <v>42</v>
      </c>
      <c r="J15" s="96"/>
      <c r="K15" s="96"/>
      <c r="L15" s="96"/>
      <c r="M15" s="97"/>
      <c r="N15" s="92"/>
      <c r="O15" s="101"/>
    </row>
    <row r="16" spans="2:17" ht="16.5" customHeight="1" thickBot="1" x14ac:dyDescent="0.25">
      <c r="B16" s="90"/>
      <c r="C16" s="91"/>
      <c r="D16" s="94"/>
      <c r="E16" s="95"/>
      <c r="F16" s="95"/>
      <c r="G16" s="95"/>
      <c r="H16" s="95"/>
      <c r="I16" s="98"/>
      <c r="J16" s="99"/>
      <c r="K16" s="99"/>
      <c r="L16" s="99"/>
      <c r="M16" s="100"/>
      <c r="N16" s="94"/>
      <c r="O16" s="102"/>
    </row>
    <row r="17" spans="2:15" ht="13.5" thickBot="1" x14ac:dyDescent="0.35">
      <c r="B17" s="22"/>
      <c r="C17" s="23" t="s">
        <v>43</v>
      </c>
      <c r="D17" s="24"/>
      <c r="E17" s="25"/>
      <c r="F17" s="25"/>
      <c r="G17" s="25"/>
      <c r="H17" s="25"/>
      <c r="I17" s="26"/>
      <c r="J17" s="26"/>
      <c r="K17" s="27"/>
      <c r="L17" s="27"/>
      <c r="M17" s="27"/>
      <c r="N17" s="27"/>
      <c r="O17" s="28" t="s">
        <v>44</v>
      </c>
    </row>
    <row r="18" spans="2:15" ht="12" x14ac:dyDescent="0.2">
      <c r="I18" s="29"/>
      <c r="J18" s="29"/>
      <c r="K18" s="11"/>
      <c r="L18" s="11"/>
      <c r="M18" s="11"/>
      <c r="N18" s="11"/>
    </row>
    <row r="19" spans="2:15" x14ac:dyDescent="0.2">
      <c r="I19" s="30"/>
      <c r="J19" s="30"/>
    </row>
    <row r="20" spans="2:15" x14ac:dyDescent="0.2">
      <c r="C20" s="6"/>
      <c r="D20" s="6"/>
      <c r="F20" s="31"/>
      <c r="G20" s="31"/>
      <c r="H20" s="11"/>
      <c r="I20" s="6"/>
      <c r="J20" s="6"/>
    </row>
    <row r="21" spans="2:15" x14ac:dyDescent="0.2">
      <c r="F21" s="11"/>
      <c r="G21" s="11"/>
      <c r="H21" s="11"/>
      <c r="I21" s="6"/>
      <c r="J21" s="6"/>
    </row>
    <row r="22" spans="2:15" x14ac:dyDescent="0.2">
      <c r="F22" s="11"/>
      <c r="G22" s="11"/>
      <c r="H22" s="11"/>
      <c r="I22" s="6"/>
      <c r="J22" s="6"/>
    </row>
    <row r="23" spans="2:15" x14ac:dyDescent="0.2">
      <c r="F23" s="11"/>
      <c r="G23" s="11"/>
      <c r="H23" s="11"/>
      <c r="I23" s="6"/>
      <c r="J23" s="6"/>
    </row>
    <row r="24" spans="2:15" x14ac:dyDescent="0.2">
      <c r="F24" s="11"/>
      <c r="G24" s="11"/>
      <c r="H24" s="11"/>
      <c r="I24" s="6"/>
      <c r="J24" s="6"/>
    </row>
    <row r="25" spans="2:15" ht="8.5" thickBot="1" x14ac:dyDescent="0.25">
      <c r="F25" s="11"/>
      <c r="G25" s="11"/>
      <c r="H25" s="11"/>
      <c r="I25" s="6"/>
      <c r="J25" s="6"/>
    </row>
    <row r="26" spans="2:15" ht="58.65" customHeight="1" thickBot="1" x14ac:dyDescent="0.25">
      <c r="B26" s="74" t="s">
        <v>45</v>
      </c>
      <c r="C26" s="103"/>
      <c r="D26" s="104" t="s">
        <v>46</v>
      </c>
      <c r="E26" s="105"/>
      <c r="F26" s="105"/>
      <c r="G26" s="105"/>
      <c r="H26" s="105"/>
      <c r="I26" s="105"/>
      <c r="J26" s="105"/>
      <c r="K26" s="105"/>
      <c r="L26" s="105"/>
      <c r="M26" s="105"/>
      <c r="N26" s="105"/>
      <c r="O26" s="106"/>
    </row>
    <row r="27" spans="2:15" ht="39.15" customHeight="1" thickBot="1" x14ac:dyDescent="0.25">
      <c r="B27" s="74" t="s">
        <v>47</v>
      </c>
      <c r="C27" s="75"/>
      <c r="D27" s="32" t="s">
        <v>48</v>
      </c>
      <c r="E27" s="76" t="s">
        <v>49</v>
      </c>
      <c r="F27" s="77"/>
      <c r="G27" s="77"/>
      <c r="H27" s="77"/>
      <c r="I27" s="77"/>
      <c r="J27" s="77"/>
      <c r="K27" s="77"/>
      <c r="L27" s="77"/>
      <c r="M27" s="78"/>
      <c r="N27" s="79" t="s">
        <v>50</v>
      </c>
      <c r="O27" s="80"/>
    </row>
    <row r="28" spans="2:15" s="34" customFormat="1" ht="39.15" customHeight="1" x14ac:dyDescent="0.25">
      <c r="B28" s="81"/>
      <c r="C28" s="82"/>
      <c r="D28" s="33"/>
      <c r="E28" s="83"/>
      <c r="F28" s="84"/>
      <c r="G28" s="84"/>
      <c r="H28" s="84"/>
      <c r="I28" s="84"/>
      <c r="J28" s="84"/>
      <c r="K28" s="84"/>
      <c r="L28" s="84"/>
      <c r="M28" s="85"/>
      <c r="N28" s="274"/>
      <c r="O28" s="275"/>
    </row>
    <row r="29" spans="2:15" ht="36.75" customHeight="1" x14ac:dyDescent="0.2">
      <c r="B29" s="62"/>
      <c r="C29" s="63"/>
      <c r="D29" s="35"/>
      <c r="E29" s="69"/>
      <c r="F29" s="65"/>
      <c r="G29" s="65"/>
      <c r="H29" s="65"/>
      <c r="I29" s="65"/>
      <c r="J29" s="65"/>
      <c r="K29" s="65"/>
      <c r="L29" s="65"/>
      <c r="M29" s="66"/>
      <c r="N29" s="70"/>
      <c r="O29" s="71"/>
    </row>
    <row r="30" spans="2:15" ht="39.15" customHeight="1" x14ac:dyDescent="0.2">
      <c r="B30" s="62"/>
      <c r="C30" s="63"/>
      <c r="D30" s="35"/>
      <c r="E30" s="69"/>
      <c r="F30" s="72"/>
      <c r="G30" s="72"/>
      <c r="H30" s="72"/>
      <c r="I30" s="72"/>
      <c r="J30" s="72"/>
      <c r="K30" s="72"/>
      <c r="L30" s="72"/>
      <c r="M30" s="73"/>
      <c r="N30" s="67"/>
      <c r="O30" s="68"/>
    </row>
    <row r="31" spans="2:15" ht="51.75" customHeight="1" x14ac:dyDescent="0.2">
      <c r="B31" s="62"/>
      <c r="C31" s="63"/>
      <c r="D31" s="35"/>
      <c r="E31" s="69"/>
      <c r="F31" s="65"/>
      <c r="G31" s="65"/>
      <c r="H31" s="65"/>
      <c r="I31" s="65"/>
      <c r="J31" s="65"/>
      <c r="K31" s="65"/>
      <c r="L31" s="65"/>
      <c r="M31" s="66"/>
      <c r="N31" s="67"/>
      <c r="O31" s="68"/>
    </row>
    <row r="32" spans="2:15" ht="39.15" customHeight="1" x14ac:dyDescent="0.2">
      <c r="B32" s="62"/>
      <c r="C32" s="63"/>
      <c r="D32" s="35"/>
      <c r="E32" s="64"/>
      <c r="F32" s="65"/>
      <c r="G32" s="65"/>
      <c r="H32" s="65"/>
      <c r="I32" s="65"/>
      <c r="J32" s="65"/>
      <c r="K32" s="65"/>
      <c r="L32" s="65"/>
      <c r="M32" s="66"/>
      <c r="N32" s="67"/>
      <c r="O32" s="68"/>
    </row>
    <row r="33" spans="2:15" ht="39.15" customHeight="1" x14ac:dyDescent="0.2">
      <c r="B33" s="62"/>
      <c r="C33" s="63"/>
      <c r="D33" s="35"/>
      <c r="E33" s="64"/>
      <c r="F33" s="65"/>
      <c r="G33" s="65"/>
      <c r="H33" s="65"/>
      <c r="I33" s="65"/>
      <c r="J33" s="65"/>
      <c r="K33" s="65"/>
      <c r="L33" s="65"/>
      <c r="M33" s="66"/>
      <c r="N33" s="67"/>
      <c r="O33" s="68"/>
    </row>
    <row r="34" spans="2:15" ht="39.15" customHeight="1" x14ac:dyDescent="0.2">
      <c r="B34" s="62"/>
      <c r="C34" s="63"/>
      <c r="D34" s="35"/>
      <c r="E34" s="64"/>
      <c r="F34" s="65"/>
      <c r="G34" s="65"/>
      <c r="H34" s="65"/>
      <c r="I34" s="65"/>
      <c r="J34" s="65"/>
      <c r="K34" s="65"/>
      <c r="L34" s="65"/>
      <c r="M34" s="66"/>
      <c r="N34" s="67"/>
      <c r="O34" s="68"/>
    </row>
    <row r="35" spans="2:15" ht="39.15" customHeight="1" x14ac:dyDescent="0.2">
      <c r="B35" s="62"/>
      <c r="C35" s="63"/>
      <c r="D35" s="35"/>
      <c r="E35" s="64"/>
      <c r="F35" s="65"/>
      <c r="G35" s="65"/>
      <c r="H35" s="65"/>
      <c r="I35" s="65"/>
      <c r="J35" s="65"/>
      <c r="K35" s="65"/>
      <c r="L35" s="65"/>
      <c r="M35" s="66"/>
      <c r="N35" s="67"/>
      <c r="O35" s="68"/>
    </row>
    <row r="39" spans="2:15" ht="13" x14ac:dyDescent="0.3">
      <c r="C39" s="2"/>
      <c r="D39" s="2"/>
      <c r="E39" s="1"/>
    </row>
    <row r="40" spans="2:15" ht="13" x14ac:dyDescent="0.3">
      <c r="C40" s="36"/>
      <c r="D40" s="36"/>
      <c r="E40" s="1"/>
    </row>
    <row r="41" spans="2:15" ht="13" x14ac:dyDescent="0.3">
      <c r="C41" s="36"/>
      <c r="D41" s="36"/>
      <c r="E41" s="1"/>
    </row>
    <row r="42" spans="2:15" ht="13" x14ac:dyDescent="0.3">
      <c r="C42" s="36"/>
      <c r="D42" s="36"/>
      <c r="E42" s="1"/>
    </row>
    <row r="43" spans="2:15" ht="13" x14ac:dyDescent="0.3">
      <c r="C43" s="36"/>
      <c r="D43" s="36"/>
      <c r="E43" s="1"/>
    </row>
    <row r="44" spans="2:15" ht="13" x14ac:dyDescent="0.3">
      <c r="C44" s="36"/>
      <c r="D44" s="36"/>
      <c r="E44" s="1"/>
    </row>
    <row r="45" spans="2:15" ht="13" x14ac:dyDescent="0.3">
      <c r="C45" s="36"/>
      <c r="D45" s="36"/>
      <c r="E45" s="1"/>
    </row>
  </sheetData>
  <mergeCells count="70">
    <mergeCell ref="B6:C6"/>
    <mergeCell ref="D6:O6"/>
    <mergeCell ref="B2:O2"/>
    <mergeCell ref="B3:O3"/>
    <mergeCell ref="B4:C4"/>
    <mergeCell ref="D4:E4"/>
    <mergeCell ref="F4:I4"/>
    <mergeCell ref="K4:L4"/>
    <mergeCell ref="M4:O4"/>
    <mergeCell ref="B5:C5"/>
    <mergeCell ref="D5:E5"/>
    <mergeCell ref="F5:I5"/>
    <mergeCell ref="K5:L5"/>
    <mergeCell ref="M5:O5"/>
    <mergeCell ref="B7:O7"/>
    <mergeCell ref="B8:O8"/>
    <mergeCell ref="C9:E9"/>
    <mergeCell ref="F9:H9"/>
    <mergeCell ref="I9:J9"/>
    <mergeCell ref="K9:M9"/>
    <mergeCell ref="N9:O9"/>
    <mergeCell ref="B10:B11"/>
    <mergeCell ref="C10:D11"/>
    <mergeCell ref="E10:E11"/>
    <mergeCell ref="F10:H10"/>
    <mergeCell ref="I10:J11"/>
    <mergeCell ref="C14:D14"/>
    <mergeCell ref="I14:J14"/>
    <mergeCell ref="N14:O14"/>
    <mergeCell ref="N10:O11"/>
    <mergeCell ref="C12:D12"/>
    <mergeCell ref="I12:J12"/>
    <mergeCell ref="N12:O12"/>
    <mergeCell ref="C13:D13"/>
    <mergeCell ref="I13:J13"/>
    <mergeCell ref="N13:O13"/>
    <mergeCell ref="K10:M10"/>
    <mergeCell ref="B15:C16"/>
    <mergeCell ref="D15:H16"/>
    <mergeCell ref="I15:M16"/>
    <mergeCell ref="N15:O16"/>
    <mergeCell ref="B26:C26"/>
    <mergeCell ref="D26:O26"/>
    <mergeCell ref="B27:C27"/>
    <mergeCell ref="E27:M27"/>
    <mergeCell ref="N27:O27"/>
    <mergeCell ref="B28:C28"/>
    <mergeCell ref="E28:M28"/>
    <mergeCell ref="N28:O28"/>
    <mergeCell ref="B29:C29"/>
    <mergeCell ref="E29:M29"/>
    <mergeCell ref="N29:O29"/>
    <mergeCell ref="B30:C30"/>
    <mergeCell ref="E30:M30"/>
    <mergeCell ref="N30:O30"/>
    <mergeCell ref="B31:C31"/>
    <mergeCell ref="E31:M31"/>
    <mergeCell ref="N31:O31"/>
    <mergeCell ref="B32:C32"/>
    <mergeCell ref="E32:M32"/>
    <mergeCell ref="N32:O32"/>
    <mergeCell ref="B35:C35"/>
    <mergeCell ref="E35:M35"/>
    <mergeCell ref="N35:O35"/>
    <mergeCell ref="B33:C33"/>
    <mergeCell ref="E33:M33"/>
    <mergeCell ref="N33:O33"/>
    <mergeCell ref="B34:C34"/>
    <mergeCell ref="E34:M34"/>
    <mergeCell ref="N34:O34"/>
  </mergeCells>
  <conditionalFormatting sqref="F12:G14">
    <cfRule type="cellIs" dxfId="11" priority="1" stopIfTrue="1" operator="between">
      <formula>1</formula>
      <formula>2</formula>
    </cfRule>
    <cfRule type="cellIs" dxfId="10" priority="2" stopIfTrue="1" operator="between">
      <formula>3</formula>
      <formula>4</formula>
    </cfRule>
    <cfRule type="cellIs" dxfId="9" priority="3" stopIfTrue="1" operator="between">
      <formula>5</formula>
      <formula>5</formula>
    </cfRule>
  </conditionalFormatting>
  <conditionalFormatting sqref="H12:H14">
    <cfRule type="cellIs" dxfId="8" priority="4" stopIfTrue="1" operator="between">
      <formula>1</formula>
      <formula>4</formula>
    </cfRule>
    <cfRule type="cellIs" dxfId="7" priority="5" stopIfTrue="1" operator="between">
      <formula>5</formula>
      <formula>11</formula>
    </cfRule>
    <cfRule type="cellIs" dxfId="6" priority="6" stopIfTrue="1" operator="between">
      <formula>12</formula>
      <formula>25</formula>
    </cfRule>
  </conditionalFormatting>
  <conditionalFormatting sqref="K12:L14">
    <cfRule type="cellIs" dxfId="5" priority="7" stopIfTrue="1" operator="between">
      <formula>1</formula>
      <formula>2</formula>
    </cfRule>
    <cfRule type="cellIs" dxfId="4" priority="8" stopIfTrue="1" operator="between">
      <formula>3</formula>
      <formula>4</formula>
    </cfRule>
    <cfRule type="cellIs" dxfId="3" priority="9" stopIfTrue="1" operator="between">
      <formula>5</formula>
      <formula>5</formula>
    </cfRule>
  </conditionalFormatting>
  <conditionalFormatting sqref="M12:M14">
    <cfRule type="cellIs" dxfId="2" priority="10" stopIfTrue="1" operator="between">
      <formula>1</formula>
      <formula>4</formula>
    </cfRule>
    <cfRule type="cellIs" dxfId="1" priority="11" stopIfTrue="1" operator="between">
      <formula>5</formula>
      <formula>11</formula>
    </cfRule>
    <cfRule type="cellIs" dxfId="0" priority="12" stopIfTrue="1" operator="between">
      <formula>12</formula>
      <formula>25</formula>
    </cfRule>
  </conditionalFormatting>
  <dataValidations count="6">
    <dataValidation allowBlank="1" showInputMessage="1" showErrorMessage="1" promptTitle="Those affected:" prompt="A. Employee/s &amp; Agency     _x000a_B. Young Persons/Trainees_x000a_C. New/Expectant mothers_x000a_D. Contractors/Maintenance_x000a_E. Members of the Public_x000a_F. Others in the Vacinity_x000a__x000a__x000a_" sqref="E12" xr:uid="{04EB72EC-915F-48F8-B082-DA7E2F404472}"/>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L12:L14" xr:uid="{5E4CDCF5-F798-412E-AEC9-7DD3DD8052D6}">
      <formula1>"1,2,3,4,5"</formula1>
    </dataValidation>
    <dataValidation allowBlank="1" showInputMessage="1" showErrorMessage="1" prompt="This value is calculated for you" sqref="H12:H14 M12:M14" xr:uid="{9C67DE19-CC89-4696-9FAE-C7B66FB6DECD}"/>
    <dataValidation type="list" allowBlank="1" showInputMessage="1" showErrorMessage="1" promptTitle="Likelihood:" prompt="1. Unlikely_x000a_2. Possible_x000a_3. Likely_x000a_4. Very Likely_x000a_5. Certain" sqref="F12:F14 K12:K14" xr:uid="{6BF069A7-06B4-4AE8-8588-BBA282BAC4E5}">
      <formula1>"1,2,3,4,5"</formula1>
    </dataValidation>
    <dataValidation allowBlank="1" showInputMessage="1" showErrorMessage="1" promptTitle="Those affected:" prompt="A = Employee/s &amp; Agency_x000a_B = Young Persons/Trainees_x000a_C = New/Expectant mothers_x000a_D = Contractors/Maintenance_x000a_E = Members of the Public_x000a_F = Others in the Vacinity" sqref="E13:E14" xr:uid="{31AA8BF2-36B9-4269-9811-DA2322540618}"/>
    <dataValidation type="list" allowBlank="1" showInputMessage="1" showErrorMessage="1" promptTitle="Severity:" prompt="1. Minor injury _x000a_    No asset damage or_x000a_    reputational impact_x000a_2. Lost time injury_x000a_    Slight damage or impact_x000a_3. Reportable injury_x000a_    Moderate damage_x000a_4. Major injury, damage or_x000a_    impact_x000a_5. Death_x000a_    Severe damage or impact_x000a_" sqref="G12:G14" xr:uid="{CD1DA182-D7B5-446D-A240-C40E3961A3E3}">
      <formula1>" ,1,2,3,4,5"</formula1>
    </dataValidation>
  </dataValidations>
  <pageMargins left="0.68" right="0.17" top="0.46" bottom="0.65" header="0.22" footer="0.5"/>
  <pageSetup paperSize="9" scale="19" orientation="landscape" r:id="rId1"/>
  <headerFooter alignWithMargins="0">
    <oddHeader>&amp;C&amp;"Calibri"&amp;10&amp;K737373Serco Business&amp;1#</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f053fe9-2356-4202-a5d3-5b5672a88df1" xsi:nil="true"/>
    <lcf76f155ced4ddcb4097134ff3c332f xmlns="f026d280-d00c-4f89-b05e-ffaa3546848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E37324D18C2E64881631F1294E0320D" ma:contentTypeVersion="17" ma:contentTypeDescription="Create a new document." ma:contentTypeScope="" ma:versionID="6b09d73ef58ae9c25f604ca89abeea60">
  <xsd:schema xmlns:xsd="http://www.w3.org/2001/XMLSchema" xmlns:xs="http://www.w3.org/2001/XMLSchema" xmlns:p="http://schemas.microsoft.com/office/2006/metadata/properties" xmlns:ns2="f026d280-d00c-4f89-b05e-ffaa3546848e" xmlns:ns3="0701c1ee-149b-43f9-b8d2-c4e73b540527" xmlns:ns4="6f053fe9-2356-4202-a5d3-5b5672a88df1" targetNamespace="http://schemas.microsoft.com/office/2006/metadata/properties" ma:root="true" ma:fieldsID="56a525b6eed1d60d7d20604733b9a43b" ns2:_="" ns3:_="" ns4:_="">
    <xsd:import namespace="f026d280-d00c-4f89-b05e-ffaa3546848e"/>
    <xsd:import namespace="0701c1ee-149b-43f9-b8d2-c4e73b540527"/>
    <xsd:import namespace="6f053fe9-2356-4202-a5d3-5b5672a88df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26d280-d00c-4f89-b05e-ffaa354684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889a9150-bad4-4178-8bcd-3c9db978f2f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01c1ee-149b-43f9-b8d2-c4e73b54052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053fe9-2356-4202-a5d3-5b5672a88df1"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28f5f475-ab46-485e-83c0-ca1dd05eb260}" ma:internalName="TaxCatchAll" ma:showField="CatchAllData" ma:web="0701c1ee-149b-43f9-b8d2-c4e73b54052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383894-2CC6-4E2B-9363-8ABDD876F4AC}">
  <ds:schemaRefs>
    <ds:schemaRef ds:uri="http://schemas.microsoft.com/office/2006/metadata/properties"/>
    <ds:schemaRef ds:uri="0701c1ee-149b-43f9-b8d2-c4e73b540527"/>
    <ds:schemaRef ds:uri="http://purl.org/dc/terms/"/>
    <ds:schemaRef ds:uri="f026d280-d00c-4f89-b05e-ffaa3546848e"/>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6f053fe9-2356-4202-a5d3-5b5672a88df1"/>
    <ds:schemaRef ds:uri="http://www.w3.org/XML/1998/namespace"/>
    <ds:schemaRef ds:uri="http://purl.org/dc/dcmitype/"/>
  </ds:schemaRefs>
</ds:datastoreItem>
</file>

<file path=customXml/itemProps2.xml><?xml version="1.0" encoding="utf-8"?>
<ds:datastoreItem xmlns:ds="http://schemas.openxmlformats.org/officeDocument/2006/customXml" ds:itemID="{5E0FA32B-00BC-4B3F-A541-549AD1E54DD4}">
  <ds:schemaRefs>
    <ds:schemaRef ds:uri="http://schemas.microsoft.com/sharepoint/v3/contenttype/forms"/>
  </ds:schemaRefs>
</ds:datastoreItem>
</file>

<file path=customXml/itemProps3.xml><?xml version="1.0" encoding="utf-8"?>
<ds:datastoreItem xmlns:ds="http://schemas.openxmlformats.org/officeDocument/2006/customXml" ds:itemID="{61CB2046-E935-44FE-96A7-E53582E692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26d280-d00c-4f89-b05e-ffaa3546848e"/>
    <ds:schemaRef ds:uri="0701c1ee-149b-43f9-b8d2-c4e73b540527"/>
    <ds:schemaRef ds:uri="6f053fe9-2356-4202-a5d3-5b5672a88d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Trampoline</vt:lpstr>
      <vt:lpstr>Free Weights Room </vt:lpstr>
      <vt:lpstr>Sauna </vt:lpstr>
      <vt:lpstr>Soft Play</vt:lpstr>
      <vt:lpstr>Creche </vt:lpstr>
      <vt:lpstr>Athletics </vt:lpstr>
      <vt:lpstr>Steam Room </vt:lpstr>
      <vt:lpstr>Spa</vt:lpstr>
      <vt:lpstr>Bodyzorb </vt:lpstr>
      <vt:lpstr>Playgrounds </vt:lpstr>
      <vt:lpstr>Coaching Courses </vt:lpstr>
      <vt:lpstr>Events </vt:lpstr>
      <vt:lpstr>Cricket</vt:lpstr>
      <vt:lpstr>Martial Arts </vt:lpstr>
      <vt:lpstr>Netball </vt:lpstr>
      <vt:lpstr>Short Mat Bowling</vt:lpstr>
      <vt:lpstr>Roller Skating</vt:lpstr>
      <vt:lpstr>Rebound Boards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Bassett, Kevin</dc:creator>
  <cp:keywords/>
  <dc:description/>
  <cp:lastModifiedBy>Kavanagh, Charlotte</cp:lastModifiedBy>
  <cp:revision/>
  <dcterms:created xsi:type="dcterms:W3CDTF">2019-06-14T09:20:09Z</dcterms:created>
  <dcterms:modified xsi:type="dcterms:W3CDTF">2026-05-08T06:29:53Z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0x010100CE37324D18C2E64881631F1294E0320D</vt:lpwstr>
  </property>
  <property fmtid="{D5CDD505-2E9C-101B-9397-08002B2CF9AE}" pid="3" name="MSIP_Label_d6fb369a-307f-449b-a188-56348c6f1760_Enabled">
    <vt:lpwstr>true</vt:lpwstr>
  </property>
  <property fmtid="{D5CDD505-2E9C-101B-9397-08002B2CF9AE}" pid="4" name="MSIP_Label_d6fb369a-307f-449b-a188-56348c6f1760_SetDate">
    <vt:lpwstr>2024-01-29T11:54:23Z</vt:lpwstr>
  </property>
  <property fmtid="{D5CDD505-2E9C-101B-9397-08002B2CF9AE}" pid="5" name="MSIP_Label_d6fb369a-307f-449b-a188-56348c6f1760_Method">
    <vt:lpwstr>Privileged</vt:lpwstr>
  </property>
  <property fmtid="{D5CDD505-2E9C-101B-9397-08002B2CF9AE}" pid="6" name="MSIP_Label_d6fb369a-307f-449b-a188-56348c6f1760_Name">
    <vt:lpwstr>d6fb369a-307f-449b-a188-56348c6f1760</vt:lpwstr>
  </property>
  <property fmtid="{D5CDD505-2E9C-101B-9397-08002B2CF9AE}" pid="7" name="MSIP_Label_d6fb369a-307f-449b-a188-56348c6f1760_SiteId">
    <vt:lpwstr>f93616dd-45a6-40c8-9e29-adab2fb5f25c</vt:lpwstr>
  </property>
  <property fmtid="{D5CDD505-2E9C-101B-9397-08002B2CF9AE}" pid="8" name="MSIP_Label_d6fb369a-307f-449b-a188-56348c6f1760_ActionId">
    <vt:lpwstr>58ffbdc4-34f2-4a17-ba77-6b376201db7c</vt:lpwstr>
  </property>
  <property fmtid="{D5CDD505-2E9C-101B-9397-08002B2CF9AE}" pid="9" name="MSIP_Label_d6fb369a-307f-449b-a188-56348c6f1760_ContentBits">
    <vt:lpwstr>1</vt:lpwstr>
  </property>
  <property fmtid="{D5CDD505-2E9C-101B-9397-08002B2CF9AE}" pid="10" name="NextReviewDate">
    <vt:filetime>2025-06-29T23:00:00Z</vt:filetime>
  </property>
  <property fmtid="{D5CDD505-2E9C-101B-9397-08002B2CF9AE}" pid="11" name="DateApproved">
    <vt:filetime>2024-06-26T23:00:00Z</vt:filetime>
  </property>
</Properties>
</file>