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defaultThemeVersion="124226"/>
  <mc:AlternateContent xmlns:mc="http://schemas.openxmlformats.org/markup-compatibility/2006">
    <mc:Choice Requires="x15">
      <x15ac:absPath xmlns:x15ac="http://schemas.microsoft.com/office/spreadsheetml/2010/11/ac" url="https://astonvillafc-my.sharepoint.com/personal/amber_wassell_avfc_co_uk/Documents/Desktop/"/>
    </mc:Choice>
  </mc:AlternateContent>
  <xr:revisionPtr revIDLastSave="33" documentId="8_{0A024F9F-4A9A-471C-B997-73E390A4BF5A}" xr6:coauthVersionLast="47" xr6:coauthVersionMax="47" xr10:uidLastSave="{9B0829BF-CF5D-47D4-A6D3-53A33B17BF65}"/>
  <bookViews>
    <workbookView xWindow="-110" yWindow="-110" windowWidth="19420" windowHeight="10300" firstSheet="1" activeTab="3" xr2:uid="{00000000-000D-0000-FFFF-FFFF00000000}"/>
  </bookViews>
  <sheets>
    <sheet name="Risk Assessment P1" sheetId="1" r:id="rId1"/>
    <sheet name="Risk Assessment P2" sheetId="4" r:id="rId2"/>
    <sheet name="Risk Assessment P3" sheetId="5" r:id="rId3"/>
    <sheet name="Additional Controls P3" sheetId="2" r:id="rId4"/>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4" i="5" l="1"/>
  <c r="Q5" i="5"/>
  <c r="Q6" i="5"/>
  <c r="Q3" i="5"/>
  <c r="Q2" i="5"/>
  <c r="Q15" i="1"/>
  <c r="Q14" i="1"/>
  <c r="Q13" i="1"/>
  <c r="Q3" i="4"/>
  <c r="Q6" i="4"/>
  <c r="Q7" i="4"/>
  <c r="Q2" i="4"/>
  <c r="Q7" i="1"/>
  <c r="Q8" i="1"/>
  <c r="Q9" i="1"/>
  <c r="Q10" i="1"/>
  <c r="Q11" i="1"/>
  <c r="Q12" i="1"/>
  <c r="Q6" i="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<sst xmlns="http://schemas.openxmlformats.org/spreadsheetml/2006/main" count="196" uniqueCount="130">
  <si>
    <t xml:space="preserve">The Activity (Describe): </t>
  </si>
  <si>
    <t>Date of assessment: (for review see last page)</t>
  </si>
  <si>
    <t>Score these boxes using the calculator at the bottom of this page</t>
  </si>
  <si>
    <t>Ref no</t>
  </si>
  <si>
    <t xml:space="preserve">What are the Hazards of this activity ?
</t>
  </si>
  <si>
    <t xml:space="preserve">How Will Harm Arise from carrying out this activity?
</t>
  </si>
  <si>
    <t>Who might be harmed ?</t>
  </si>
  <si>
    <t>Detail existing controls to prevent harm</t>
  </si>
  <si>
    <t>Outcome
1 - 5
(base this on the worst case)</t>
  </si>
  <si>
    <t>Likelihood
1 - 4
(how likely is harm to occur)</t>
  </si>
  <si>
    <t>Risk Rating
(outcome X Likelihood = RR)</t>
  </si>
  <si>
    <t>Notes</t>
  </si>
  <si>
    <t>Outcome</t>
  </si>
  <si>
    <t>Likelihood</t>
  </si>
  <si>
    <t>Fatal</t>
  </si>
  <si>
    <t>Probable</t>
  </si>
  <si>
    <t>Risk Rating</t>
  </si>
  <si>
    <t>RA Ref no</t>
  </si>
  <si>
    <t>Major Injury</t>
  </si>
  <si>
    <t>Possible</t>
  </si>
  <si>
    <t>1 - 6 = LOW</t>
  </si>
  <si>
    <t>3 day + Injury</t>
  </si>
  <si>
    <t>Unlikely</t>
  </si>
  <si>
    <t>7 - 11 = MEDIUM</t>
  </si>
  <si>
    <t>Minor Injury</t>
  </si>
  <si>
    <t>Remote</t>
  </si>
  <si>
    <t>12 - 20 = HIGH</t>
  </si>
  <si>
    <t xml:space="preserve">No Injury </t>
  </si>
  <si>
    <t>You may have more hazards that can be fitted onto this sheet: please complete a second and attach them together</t>
  </si>
  <si>
    <t xml:space="preserve">Page 1 </t>
  </si>
  <si>
    <t>AVFC-AV-F-003   Issue 2        11/12/2015</t>
  </si>
  <si>
    <t xml:space="preserve">Page 2 </t>
  </si>
  <si>
    <t>Additional Controls
(Enter additional controls required to reduce the estimated risk rating and the likelihood of harm)</t>
  </si>
  <si>
    <t>Who is responsible for implementing these controls</t>
  </si>
  <si>
    <t>When are these additional Controls to be implemented by</t>
  </si>
  <si>
    <t>What is the new Risk Rating score once the additional controls are in place</t>
  </si>
  <si>
    <t>RN</t>
  </si>
  <si>
    <t>Date</t>
  </si>
  <si>
    <t>Time</t>
  </si>
  <si>
    <t>Score</t>
  </si>
  <si>
    <t>L / M / H</t>
  </si>
  <si>
    <r>
      <t xml:space="preserve">Notes: </t>
    </r>
    <r>
      <rPr>
        <b/>
        <i/>
        <sz val="11"/>
        <color theme="3"/>
        <rFont val="Arial"/>
        <family val="2"/>
      </rPr>
      <t>A full review will be carried out every 3 years or following a seroius injury, accident, near miss, or major change within the department</t>
    </r>
  </si>
  <si>
    <t>Date:</t>
  </si>
  <si>
    <t>You may have more Additional controls that the 10 lines above, please complete a second sheet and attach them together</t>
  </si>
  <si>
    <t>Page 3</t>
  </si>
  <si>
    <t xml:space="preserve">Safeguarding </t>
  </si>
  <si>
    <t>Major trauma</t>
  </si>
  <si>
    <t>Injuries from Slips Trips and Falls</t>
  </si>
  <si>
    <t>Injuries from collapse of equipment, chairs tables etc</t>
  </si>
  <si>
    <t>Collapse / Breaking of  equipment, tables, chairs etc</t>
  </si>
  <si>
    <t xml:space="preserve">Sports Injuries </t>
  </si>
  <si>
    <t>Being hit by vehicles in the car park</t>
  </si>
  <si>
    <t>Participants
Spectators
Staff</t>
  </si>
  <si>
    <t xml:space="preserve">Extreme Weather Conditions
</t>
  </si>
  <si>
    <t xml:space="preserve">Participants         Staff              Spectators </t>
  </si>
  <si>
    <t>Pitch Condition</t>
  </si>
  <si>
    <t xml:space="preserve">Participants         Staff              </t>
  </si>
  <si>
    <t xml:space="preserve">Uneven pitch and presence of holes in the ground can cause injuries to both players and members of staff </t>
  </si>
  <si>
    <t>Particiapants       Staff          Spectators</t>
  </si>
  <si>
    <t>First Aid</t>
  </si>
  <si>
    <t>Behaviour Management</t>
  </si>
  <si>
    <t>Participants will not be fit to take part in the session</t>
  </si>
  <si>
    <t>PEEP (Personal Emergency Evacuation Plan)</t>
  </si>
  <si>
    <t>During a fire/evacuation</t>
  </si>
  <si>
    <t>Members of staff not following the correct processes and procedures when administering first aid</t>
  </si>
  <si>
    <t>Tripping or slipping over on floor surfaces, astro turf areas and outdoor pitch</t>
  </si>
  <si>
    <t>Toilets</t>
  </si>
  <si>
    <t>Confirmation of Person/s completing this Risk Assessment:</t>
  </si>
  <si>
    <t xml:space="preserve">The Location of the activity: 
</t>
  </si>
  <si>
    <t xml:space="preserve">Name of person completing this assessment: 
</t>
  </si>
  <si>
    <t xml:space="preserve">Date of activity:
 </t>
  </si>
  <si>
    <t xml:space="preserve">Department: </t>
  </si>
  <si>
    <t xml:space="preserve">Safeguarding issues may arise throughout  activitites </t>
  </si>
  <si>
    <t xml:space="preserve">All participants are to be supervised at all times when moving around car parks or external areas outside of the pitch. At least 2 members of staff (one at front and one at back) should supervise young people to ensure safety around vehicles. </t>
  </si>
  <si>
    <t xml:space="preserve">Dynamic risk assessment to be completed prior to any session at all venues. Checks of all internal floor surfaces and outdoor areas are carried out. 
The changing rooms, toilets, showers etc are clean &amp; checked.
If unsafe areas are found, these are to be cordoned off by staff and reported immediately using to the venue / project lead.                                                             </t>
  </si>
  <si>
    <t>Dynamic risk assessment to be completed prior to any session at all venues. Checks made on the condition and stability of all equipment, tables, chairs etc                                                 
All staff to ensure all equipement, tables &amp; chairs are in the correct position prior to the start of activity.</t>
  </si>
  <si>
    <t>Undertaking the training, trips and falls over own feet etc, in collision with others taking part etc, playing sports in general</t>
  </si>
  <si>
    <t xml:space="preserve">Those taking part are supervised by trained and competent coaches.
Supervision and training of sports skills, practice, &amp; games are aimed at teaching safe participation at all times.                                                                                                
Lead Coach to ensure all sports incidents / accidents are added onto the online incident/accident form and communicated to parent / guardian. Serious injuries (inc. if an ambulance is required) should be reported to SLT ASAP. </t>
  </si>
  <si>
    <t>Extreme weather conditions can cause risks such as the goals to collapse, snow, lightening, wind, frost</t>
  </si>
  <si>
    <t xml:space="preserve">Project Lead to liase with the Lead Coach and make a decision in regards the session going ahead                                         All participants to be equiped with appropriate clothing          
Ensure all paticipants have drinks and appropriate clothing (suitable for weather conditions) prior to starting the session.
In extreme weather (e.g snow, lightening or exterme high or low temps) sessions are postponed and report given to line manager.  </t>
  </si>
  <si>
    <t>Footwear / Clothing / Jewellery</t>
  </si>
  <si>
    <t>Use of unnapropriate footwear or clothing, or wearing jewellery during sporting actvities may cause harm to other participants</t>
  </si>
  <si>
    <t>Appropriate footwear and clothing to be worn by participants, staff to check participants prior to strating delivery.  (*moulded boots may be compulsory at some venues due to partner's pitch RA)
No jewellery to be worn during activities, jewellery must be removed or taped down prior to strating. It is the participants responsbility to look afetr their jewellery.</t>
  </si>
  <si>
    <t xml:space="preserve">Lead Coach to outline Behaviour Management Strategy (BMS) to all participants at the start of each activity.                                 
Group coach to ensure consistency in decision making and  BMS is implemented within their own groups                                        
Any serious behaviour issues to be reported to parents and recorded on My Concern if deemed necessary. </t>
  </si>
  <si>
    <t>Illness / Sickness</t>
  </si>
  <si>
    <t xml:space="preserve">Prior to starting activity staff should be aware of all fire procedures for venue. Check there is a suitable amount of signed Fire Exits, Alarm system &amp; Fire sensors in place and accessible. Know what the evacuation plan is and where the muster point is. </t>
  </si>
  <si>
    <t xml:space="preserve">Consent Forms </t>
  </si>
  <si>
    <t xml:space="preserve">Participants not following our AVF expectations </t>
  </si>
  <si>
    <t xml:space="preserve">Emergency contact information, medical infomration and photo consent must be received for the safety of all participants (GDPR). </t>
  </si>
  <si>
    <t xml:space="preserve">Participants using the toilet, may get lost or inappropriate mix in toilets (genders or adults / children). </t>
  </si>
  <si>
    <t xml:space="preserve">If there are any 'red' risk ratings, please add extra control measures on this page. </t>
  </si>
  <si>
    <t xml:space="preserve">Injuries due to interactions or altercations between young people </t>
  </si>
  <si>
    <t>Participants who have the intention to harm others.
Accidental injuries that occur from activities.</t>
  </si>
  <si>
    <t xml:space="preserve">Participants         Staff              Teachers </t>
  </si>
  <si>
    <t xml:space="preserve">Weapons
</t>
  </si>
  <si>
    <t>Any participant that brings a weapon to the sessions</t>
  </si>
  <si>
    <t xml:space="preserve">Food </t>
  </si>
  <si>
    <t xml:space="preserve">Participants may have food allergies or could choke on food provided </t>
  </si>
  <si>
    <t>Each coach to check the pitch of any holes when setting up, it is the coach's responsibility to mark any areas that may present harm to players and staff to report back to Lead Coach to add on Session's Dynamic Risk Assessment.
Any unsafe areas to be cordoned off and reported.</t>
  </si>
  <si>
    <t xml:space="preserve">Age appropriate activities will be adhered to at all times.  Also considerations should be made for emotional and physical needs of participants before they interact.
A code of conduct will be constructed and will be outlined to all young people and referred/adhered to at all time.
There is zero tolerance on any form of violence and abuse at sessions. Young people will be removed from the event if issues occur. 
Staff have had positive handling and de-escalation training to defuse and step into any altercations or violence that happens at sessions. West Midlands Police will be called if any serious concerns or issues arise.
All young people will be told that any fighting, possession of drugs, substances, weapons or any unlawful items are prohibited from sessions. Staff must be vigilant and report and act appropriately on suspicious or aggressive behaviour. West Midlands Police will be contacted if any unlawful actions or items are found.
Staff will always put the safety of young people first, if there are any slight concerns about anyone's safety, then the event will be cancelled and young people will be safely removed and/or protected. 
Any injuries or incidents will be documented and reported via and accident/incident report and on MyConcern platform. Staff will communicate all issues or concerns to the Youth and Community Manager and if applicable, the clubs Head of Safeguarding. The emergency services will be called if necessary. </t>
  </si>
  <si>
    <t>There is zero tolerance on weapons being brought to sessions.
If there are any signs or indications that a participant has a weapon on them, then they will be asked to leave the event immediately and the Police will be contacted.
If any participant is in danger of serious harm then staff will defuse the situation and cancel the session. All participants will be safely protected and removed from sessions. The safety of all participants in attendance is of paramount importance, therefore staff will need to be vigilant at all times and look for any early signs of violent or suspicious behaviour.
Any incidents or concerns will be documented and reported to the Police and the clubs Head of Safeguarding.</t>
  </si>
  <si>
    <t xml:space="preserve">Travel </t>
  </si>
  <si>
    <t xml:space="preserve">Young people lost / harmed due to porr supervision.
Road traffic accident or public transport issues. </t>
  </si>
  <si>
    <t xml:space="preserve">Participants
Staff
Spectators </t>
  </si>
  <si>
    <t>Participant to come away from the session and spend time with lead coach whislt AVF staff to phone emergency contact and inform of the situation                                                                         Participant to hydrate and drink fluids in order to take time and recover                                                                           
If participant can't continue with the session, parent / guardian will collect them.          
Lead Coach to check wellbeing at the end of day / next day</t>
  </si>
  <si>
    <t>Special Educational Needs and Disabilities / Health Conditions</t>
  </si>
  <si>
    <t xml:space="preserve">Participants who have high risk factors due to a range of circumstances linked to SEND’s, such as behavioural issues or illnesses / helath conditions </t>
  </si>
  <si>
    <t xml:space="preserve">Staff must be vigilant and prepared to diffuse situations if any issues arise. 
Participants with special educational needs may have trigger points, which could lead to harm to themselves or others. Individual risk assessments will help mitigate risks and action plan for a variety of scenarios.
Participants are aware of the code of conduct and staff must enforce a positive behavioural culture throughout the sessions.
Staff to be aware of all participants needs / health conditions prior to the events via consent forms. This should also include triggers, signs of illness to be aware of and anything we need to put into place to support during the event, also what to do if anything happens at the event. </t>
  </si>
  <si>
    <r>
      <t xml:space="preserve">Notes
</t>
    </r>
    <r>
      <rPr>
        <b/>
        <sz val="9"/>
        <color rgb="FFFF0000"/>
        <rFont val="Arial"/>
        <family val="2"/>
      </rPr>
      <t>Include any specifics around SEND / health conditions or anything relating to the participants at this particular event here.</t>
    </r>
  </si>
  <si>
    <t xml:space="preserve">Safety / Security </t>
  </si>
  <si>
    <t xml:space="preserve">Unknown people can walk / drive onto the premises
Security aware of event taking place </t>
  </si>
  <si>
    <t>Participants / Staff          / Spectators</t>
  </si>
  <si>
    <t>Fire Safety / procedures</t>
  </si>
  <si>
    <t xml:space="preserve">Participants to let the coach know when they need the toilet for some surpervision depending on age of the participant and how far away the toilets are.                                                             
Lead coach to ensure all participants are safe when accessing the toilet, and be aware that there are no mixes of adults and children in toilet areas. 
U18s must be accompanied to the toilets by an adult, accompanied to the toilets is defined as walking them to the toilet area and waiting outside of the area so that they are aware when the young person leaves the toilet area and how long they have been in there.U18s are not to be out of sight of an adult to attend the toilet area. </t>
  </si>
  <si>
    <t>Aston Villa Inner City Academy (INDOOR)</t>
  </si>
  <si>
    <t>Football in the Community</t>
  </si>
  <si>
    <t>Amber Wassell</t>
  </si>
  <si>
    <t>04.02.25</t>
  </si>
  <si>
    <r>
      <t>In the case of a participant being on a wheelchair or having difficulties to move around it is the Lead Coach's responsability to alert him / her and make sure they are safe in the case of a fire alarm                                                                    
PEEP to be completed for any mobility issues known prior to the session, outlining operational evacuation plan before the session.
Ensure an EvacChair trained member of staff is present at all events</t>
    </r>
    <r>
      <rPr>
        <b/>
        <sz val="8"/>
        <color rgb="FFFF0000"/>
        <rFont val="Arial"/>
        <family val="2"/>
      </rPr>
      <t xml:space="preserve">. </t>
    </r>
    <r>
      <rPr>
        <b/>
        <sz val="8"/>
        <rFont val="Arial"/>
        <family val="2"/>
      </rPr>
      <t xml:space="preserve">(No students with wheelchairs will be attending) </t>
    </r>
  </si>
  <si>
    <r>
      <t>Consent forms must be completed for all young people when taking part in sessions / events or tournaments. Participants are not permitted to take part without a consent form. Lead staff to make sure they have full consent from all and access to emergency contact information should an emergency occur. 
Are all consent forms present and signed?</t>
    </r>
    <r>
      <rPr>
        <b/>
        <sz val="8"/>
        <color rgb="FFFF0000"/>
        <rFont val="Arial"/>
        <family val="2"/>
      </rPr>
      <t xml:space="preserve"> </t>
    </r>
    <r>
      <rPr>
        <b/>
        <sz val="8"/>
        <rFont val="Arial"/>
        <family val="2"/>
      </rPr>
      <t xml:space="preserve">Yes KES have all these documents. </t>
    </r>
  </si>
  <si>
    <r>
      <t xml:space="preserve">If food is being provided or brought into the event, check food allergies and ensure all food is nut-free. </t>
    </r>
    <r>
      <rPr>
        <b/>
        <sz val="8"/>
        <rFont val="Arial"/>
        <family val="2"/>
      </rPr>
      <t>(Teachers will be overseeing any dietary requirements).</t>
    </r>
    <r>
      <rPr>
        <sz val="8"/>
        <color theme="1"/>
        <rFont val="Arial"/>
        <family val="2"/>
      </rPr>
      <t xml:space="preserve">
Each participant will be asked about allergies prior to receiving any food at the event.
There is no food supplied by AVFC for the event
All sessions and events are to be nut-free, including nut based products. 
Staff are first aid trained and will perform choking prevention procedures if such an incident occurs. Emergency services will be called if needed.</t>
    </r>
  </si>
  <si>
    <r>
      <rPr>
        <b/>
        <sz val="8"/>
        <rFont val="Arial"/>
        <family val="2"/>
      </rPr>
      <t xml:space="preserve">Travel provided by KES and pupils will arrive with teachers to Aston Villa Inner City Academy. AVF Staff will not need to provide any travel. 
</t>
    </r>
    <r>
      <rPr>
        <sz val="8"/>
        <rFont val="Arial"/>
        <family val="2"/>
      </rPr>
      <t xml:space="preserve">
</t>
    </r>
  </si>
  <si>
    <t>13.01.26</t>
  </si>
  <si>
    <t>06.10.25</t>
  </si>
  <si>
    <r>
      <t xml:space="preserve">Internal - has the tournament / event been added to the appropriate calendar via Business Support?  </t>
    </r>
    <r>
      <rPr>
        <b/>
        <sz val="8"/>
        <rFont val="Arial"/>
        <family val="2"/>
      </rPr>
      <t>YES via Laura Trentham</t>
    </r>
    <r>
      <rPr>
        <sz val="8"/>
        <rFont val="Arial"/>
        <family val="2"/>
      </rPr>
      <t xml:space="preserve">
Have security been made aware of the event?</t>
    </r>
    <r>
      <rPr>
        <b/>
        <sz val="8"/>
        <rFont val="Arial"/>
        <family val="2"/>
      </rPr>
      <t xml:space="preserve"> YES Brookvale Secruity notifed via email WC 5th January 2025. </t>
    </r>
    <r>
      <rPr>
        <sz val="8"/>
        <color rgb="FFFF0000"/>
        <rFont val="Arial"/>
        <family val="2"/>
      </rPr>
      <t xml:space="preserve">
</t>
    </r>
    <r>
      <rPr>
        <sz val="8"/>
        <rFont val="Arial"/>
        <family val="2"/>
      </rPr>
      <t>If there are more than 40 people attending it may be a requirement to book security for your event, please see Ops Manager to check this.</t>
    </r>
    <r>
      <rPr>
        <sz val="8"/>
        <color rgb="FFFF0000"/>
        <rFont val="Arial"/>
        <family val="2"/>
      </rPr>
      <t xml:space="preserve"> </t>
    </r>
    <r>
      <rPr>
        <b/>
        <sz val="8"/>
        <rFont val="Arial"/>
        <family val="2"/>
      </rPr>
      <t xml:space="preserve">(Not needed on this occasion due to only 38 external). </t>
    </r>
    <r>
      <rPr>
        <b/>
        <sz val="8"/>
        <color rgb="FFFF0000"/>
        <rFont val="Arial"/>
        <family val="2"/>
      </rPr>
      <t xml:space="preserve">
</t>
    </r>
    <r>
      <rPr>
        <sz val="8"/>
        <rFont val="Arial"/>
        <family val="2"/>
      </rPr>
      <t xml:space="preserve">
External - Lead Coach to liase witth venue's member of staff and to ensure the venue gate is safe for the duration of the activity. YES FiTC staff to be familar to the RA. 
Have you received the external venue RA? </t>
    </r>
    <r>
      <rPr>
        <b/>
        <sz val="8"/>
        <rFont val="Arial"/>
        <family val="2"/>
      </rPr>
      <t>YES</t>
    </r>
    <r>
      <rPr>
        <sz val="8"/>
        <rFont val="Arial"/>
        <family val="2"/>
      </rPr>
      <t xml:space="preserve">
 </t>
    </r>
  </si>
  <si>
    <t>30 Partcipants + 8 Teachers (Main Contact Helen Tonks h.tonks@ast.kevibham.org + 07951439099)</t>
  </si>
  <si>
    <t>AVF Main Contacts FiTC Team (Amber Wassell)</t>
  </si>
  <si>
    <t>Leadership Morning (Delivered by  / King Edward VI Aston Staff / Colin Grady Kinball UK)</t>
  </si>
  <si>
    <r>
      <t xml:space="preserve">All staff have been fully safeguarding trained.
Safeguarding flow chart has been given to staff, what to do in the case of a safeguarding incident.                                      
All staff to use MyConcern to report any incident / concern that may arise during the session.                                        
Foundation Head of Safeguarding contact details are </t>
    </r>
    <r>
      <rPr>
        <b/>
        <sz val="8"/>
        <rFont val="Arial"/>
        <family val="2"/>
      </rPr>
      <t>07484016045</t>
    </r>
    <r>
      <rPr>
        <sz val="8"/>
        <rFont val="Arial"/>
        <family val="2"/>
      </rPr>
      <t xml:space="preserve"> should they need to contact them.
Safeguarding policy has been read by all staff and is adhered to should an incident occur. Contact police if any immediate danger. 
Activity = </t>
    </r>
    <r>
      <rPr>
        <b/>
        <sz val="8"/>
        <rFont val="Arial"/>
        <family val="2"/>
      </rPr>
      <t xml:space="preserve">2 members of AVFC staff, 8 members of external staff (teachers) and 30 amount of participants. Age of participants is (e.g. 11+ Secondary School).
</t>
    </r>
    <r>
      <rPr>
        <sz val="8"/>
        <rFont val="Arial"/>
        <family val="2"/>
      </rPr>
      <t xml:space="preserve">
LEAD SAFEGUARDING PERSON ON THE DAY WILL BE:</t>
    </r>
    <r>
      <rPr>
        <b/>
        <sz val="8"/>
        <rFont val="Arial"/>
        <family val="2"/>
      </rPr>
      <t xml:space="preserve"> Amber Wassell </t>
    </r>
  </si>
  <si>
    <r>
      <t xml:space="preserve">Should a first aid incident occur where contact is absolutely necessary, there should always be a minimum of 2x AVF staff present. 
All first aid incidences to be recorded via online platform My Compliance, following normal policies and procedures. Any serious first aid interventions (inc. when an ambulance is required) to be reported immediately to the project lead and SLT. 
First Aid kits should be carried by all lead coaches. In an emergency, first aid kit and defibrillator are avaialble at reception area. 
LEAD FIRST AIDER ON THE DAY WILL BE: </t>
    </r>
    <r>
      <rPr>
        <b/>
        <sz val="8"/>
        <color theme="1"/>
        <rFont val="Arial"/>
        <family val="2"/>
      </rPr>
      <t>Helen Tonks + KES Staff (FiTC AVF Staff Amber Wassell)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</si>
</sst>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20" x14ac:knownFonts="1">
    <font>
      <sz val="11"/>
      <color theme="1"/>
      <name val="Calibri"/>
      <family val="2"/>
      <scheme val="minor"/>
    </font>
    <font>
      <sz val="8"/>
      <color theme="1"/>
      <name val="Arial"/>
      <family val="2"/>
    </font>
    <font>
      <sz val="11"/>
      <color theme="1"/>
      <name val="Arial"/>
      <family val="2"/>
    </font>
    <font>
      <b/>
      <sz val="8"/>
      <color theme="1"/>
      <name val="Arial"/>
      <family val="2"/>
    </font>
    <font>
      <i/>
      <sz val="8"/>
      <color theme="1"/>
      <name val="Arial"/>
      <family val="2"/>
    </font>
    <font>
      <i/>
      <sz val="9"/>
      <color theme="1"/>
      <name val="Arial"/>
      <family val="2"/>
    </font>
    <font>
      <b/>
      <i/>
      <sz val="11"/>
      <color theme="3"/>
      <name val="Arial"/>
      <family val="2"/>
    </font>
    <font>
      <b/>
      <sz val="11"/>
      <color theme="3"/>
      <name val="Arial"/>
      <family val="2"/>
    </font>
    <font>
      <sz val="11"/>
      <color theme="3"/>
      <name val="Arial"/>
      <family val="2"/>
    </font>
    <font>
      <sz val="8"/>
      <color theme="3"/>
      <name val="Arial"/>
      <family val="2"/>
    </font>
    <font>
      <b/>
      <sz val="8"/>
      <color theme="3"/>
      <name val="Arial"/>
      <family val="2"/>
    </font>
    <font>
      <sz val="8"/>
      <name val="Arial"/>
      <family val="2"/>
    </font>
    <font>
      <b/>
      <sz val="8"/>
      <name val="Arial"/>
      <family val="2"/>
    </font>
    <font>
      <b/>
      <sz val="8"/>
      <color rgb="FFFF0000"/>
      <name val="Arial"/>
      <family val="2"/>
    </font>
    <font>
      <sz val="11"/>
      <color rgb="FFFF0000"/>
      <name val="Arial"/>
      <family val="2"/>
    </font>
    <font>
      <sz val="11"/>
      <name val="Arial"/>
      <family val="2"/>
    </font>
    <font>
      <sz val="11"/>
      <name val="Calibri"/>
      <family val="2"/>
      <scheme val="minor"/>
    </font>
    <font>
      <b/>
      <sz val="9"/>
      <color rgb="FFFF0000"/>
      <name val="Arial"/>
      <family val="2"/>
    </font>
    <font>
      <sz val="8"/>
      <color rgb="FFFF0000"/>
      <name val="Arial"/>
      <family val="2"/>
    </font>
    <font>
      <b/>
      <sz val="11"/>
      <name val="Arial"/>
      <family val="2"/>
    </font>
  </fonts>
  <fills count="10">
    <fill>
      <patternFill patternType="none"/>
    </fill>
    <fill>
      <patternFill patternType="gray125"/>
    </fill>
    <fill>
      <patternFill patternType="solid">
        <fgColor rgb="FFFFFF00"/>
        <bgColor indexed="64"/>
      </patternFill>
    </fill>
    <fill>
      <patternFill patternType="solid">
        <fgColor rgb="FFCCFFCC"/>
        <bgColor indexed="64"/>
      </patternFill>
    </fill>
    <fill>
      <patternFill patternType="solid">
        <fgColor rgb="FFCCECFF"/>
        <bgColor indexed="64"/>
      </patternFill>
    </fill>
    <fill>
      <patternFill patternType="solid">
        <fgColor rgb="FFFF0000"/>
        <bgColor indexed="64"/>
      </patternFill>
    </fill>
    <fill>
      <patternFill patternType="solid">
        <fgColor rgb="FFFFC000"/>
        <bgColor indexed="64"/>
      </patternFill>
    </fill>
    <fill>
      <patternFill patternType="solid">
        <fgColor rgb="FF92D050"/>
        <bgColor indexed="64"/>
      </patternFill>
    </fill>
    <fill>
      <patternFill patternType="solid">
        <fgColor theme="0" tint="-0.249977111117893"/>
        <bgColor indexed="64"/>
      </patternFill>
    </fill>
    <fill>
      <patternFill patternType="solid">
        <fgColor theme="0"/>
        <bgColor indexed="64"/>
      </patternFill>
    </fill>
  </fills>
  <borders count="19">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bottom style="medium">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32">
    <xf numFmtId="0" fontId="0" fillId="0" borderId="0" xfId="0"/>
    <xf numFmtId="164" fontId="0" fillId="0" borderId="0" xfId="0" applyNumberFormat="1" applyAlignment="1">
      <alignment horizontal="center" vertical="center"/>
    </xf>
    <xf numFmtId="2" fontId="0" fillId="0" borderId="0" xfId="0" applyNumberFormat="1" applyAlignment="1">
      <alignment horizontal="center" vertical="center"/>
    </xf>
    <xf numFmtId="0" fontId="1" fillId="3" borderId="4" xfId="0" applyFont="1" applyFill="1" applyBorder="1" applyAlignment="1">
      <alignment horizontal="center" vertical="center" wrapText="1"/>
    </xf>
    <xf numFmtId="0" fontId="1" fillId="0" borderId="4" xfId="0" applyFont="1" applyBorder="1" applyAlignment="1">
      <alignment horizontal="center" vertical="center"/>
    </xf>
    <xf numFmtId="0" fontId="2" fillId="0" borderId="0" xfId="0" applyFont="1"/>
    <xf numFmtId="0" fontId="2" fillId="0" borderId="0" xfId="0" applyFont="1" applyAlignment="1">
      <alignment horizontal="center"/>
    </xf>
    <xf numFmtId="0" fontId="1" fillId="0" borderId="0" xfId="0" applyFont="1" applyAlignment="1">
      <alignment horizontal="left"/>
    </xf>
    <xf numFmtId="164" fontId="3" fillId="0" borderId="4" xfId="0" applyNumberFormat="1" applyFont="1" applyBorder="1" applyAlignment="1">
      <alignment horizontal="center" vertical="center" wrapText="1"/>
    </xf>
    <xf numFmtId="2" fontId="3" fillId="0" borderId="4" xfId="0" applyNumberFormat="1" applyFont="1" applyBorder="1" applyAlignment="1">
      <alignment horizontal="center" vertical="center" wrapText="1"/>
    </xf>
    <xf numFmtId="0" fontId="3" fillId="0" borderId="4" xfId="0" applyFont="1" applyBorder="1" applyAlignment="1">
      <alignment horizontal="center" vertical="center" wrapText="1"/>
    </xf>
    <xf numFmtId="164" fontId="2" fillId="0" borderId="0" xfId="0" applyNumberFormat="1" applyFont="1" applyAlignment="1">
      <alignment horizontal="center" vertical="center"/>
    </xf>
    <xf numFmtId="2" fontId="2" fillId="0" borderId="0" xfId="0" applyNumberFormat="1" applyFont="1" applyAlignment="1">
      <alignment horizontal="center" vertical="center"/>
    </xf>
    <xf numFmtId="0" fontId="2" fillId="0" borderId="0" xfId="0" applyFont="1" applyAlignment="1">
      <alignment vertical="top"/>
    </xf>
    <xf numFmtId="0" fontId="8" fillId="0" borderId="7" xfId="0" applyFont="1" applyBorder="1"/>
    <xf numFmtId="14" fontId="8" fillId="0" borderId="4" xfId="0" applyNumberFormat="1" applyFont="1" applyBorder="1" applyAlignment="1">
      <alignment horizontal="center" vertical="center"/>
    </xf>
    <xf numFmtId="2" fontId="8" fillId="0" borderId="4" xfId="0" applyNumberFormat="1" applyFont="1" applyBorder="1" applyAlignment="1">
      <alignment horizontal="center" vertical="center"/>
    </xf>
    <xf numFmtId="0" fontId="7" fillId="0" borderId="4" xfId="0" applyFont="1" applyBorder="1"/>
    <xf numFmtId="0" fontId="8" fillId="0" borderId="4" xfId="0" applyFont="1" applyBorder="1"/>
    <xf numFmtId="0" fontId="10" fillId="0" borderId="4" xfId="0" applyFont="1" applyBorder="1" applyAlignment="1">
      <alignment horizontal="center" vertical="center"/>
    </xf>
    <xf numFmtId="0" fontId="1" fillId="3" borderId="4" xfId="0" applyFont="1" applyFill="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xf>
    <xf numFmtId="0" fontId="1" fillId="3" borderId="4" xfId="0" applyFont="1" applyFill="1" applyBorder="1" applyAlignment="1">
      <alignment horizontal="left" vertical="center"/>
    </xf>
    <xf numFmtId="0" fontId="10" fillId="9" borderId="4" xfId="0" applyFont="1" applyFill="1" applyBorder="1" applyAlignment="1">
      <alignment horizontal="center" vertical="center"/>
    </xf>
    <xf numFmtId="0" fontId="10" fillId="7" borderId="4" xfId="0" applyFont="1" applyFill="1" applyBorder="1" applyAlignment="1">
      <alignment horizontal="center" vertical="center"/>
    </xf>
    <xf numFmtId="0" fontId="3" fillId="7" borderId="4" xfId="0" applyFont="1" applyFill="1" applyBorder="1" applyAlignment="1">
      <alignment horizontal="center" vertical="center"/>
    </xf>
    <xf numFmtId="0" fontId="11" fillId="9" borderId="4" xfId="0" applyFont="1" applyFill="1" applyBorder="1" applyAlignment="1">
      <alignment horizontal="center" vertical="center"/>
    </xf>
    <xf numFmtId="0" fontId="15" fillId="2" borderId="7" xfId="0" applyFont="1" applyFill="1" applyBorder="1" applyAlignment="1">
      <alignment horizontal="center" vertical="center" wrapText="1"/>
    </xf>
    <xf numFmtId="0" fontId="15" fillId="0" borderId="0" xfId="0" applyFont="1"/>
    <xf numFmtId="0" fontId="16" fillId="0" borderId="0" xfId="0" applyFont="1"/>
    <xf numFmtId="0" fontId="19" fillId="0" borderId="0" xfId="0" applyFont="1"/>
    <xf numFmtId="164" fontId="19" fillId="0" borderId="0" xfId="0" applyNumberFormat="1" applyFont="1" applyAlignment="1">
      <alignment horizontal="center" vertical="center"/>
    </xf>
    <xf numFmtId="0" fontId="19" fillId="0" borderId="0" xfId="0" applyFont="1" applyAlignment="1">
      <alignment horizontal="right"/>
    </xf>
    <xf numFmtId="0" fontId="11" fillId="9" borderId="4" xfId="0" applyFont="1" applyFill="1" applyBorder="1" applyAlignment="1">
      <alignment horizontal="left" vertical="top" wrapText="1"/>
    </xf>
    <xf numFmtId="0" fontId="11" fillId="9" borderId="4" xfId="0" applyFont="1" applyFill="1" applyBorder="1" applyAlignment="1">
      <alignment horizontal="center" vertical="center" wrapText="1"/>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 fillId="3" borderId="4" xfId="0" applyFont="1" applyFill="1" applyBorder="1" applyAlignment="1">
      <alignment horizontal="center" vertical="top" wrapText="1"/>
    </xf>
    <xf numFmtId="0" fontId="1" fillId="3" borderId="4" xfId="0" applyFont="1" applyFill="1" applyBorder="1" applyAlignment="1">
      <alignment horizontal="center" vertical="center"/>
    </xf>
    <xf numFmtId="0" fontId="11" fillId="9" borderId="13" xfId="0" applyFont="1" applyFill="1" applyBorder="1" applyAlignment="1">
      <alignment horizontal="left" vertical="top" wrapText="1"/>
    </xf>
    <xf numFmtId="0" fontId="11" fillId="9" borderId="14" xfId="0" applyFont="1" applyFill="1" applyBorder="1" applyAlignment="1">
      <alignment horizontal="left" vertical="top" wrapText="1"/>
    </xf>
    <xf numFmtId="0" fontId="11" fillId="9" borderId="15" xfId="0" applyFont="1" applyFill="1" applyBorder="1" applyAlignment="1">
      <alignment horizontal="left" vertical="top" wrapText="1"/>
    </xf>
    <xf numFmtId="0" fontId="11" fillId="9" borderId="13" xfId="0" applyFont="1" applyFill="1" applyBorder="1" applyAlignment="1">
      <alignment horizontal="center" vertical="center" wrapText="1"/>
    </xf>
    <xf numFmtId="0" fontId="11" fillId="9" borderId="1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center" vertical="center"/>
    </xf>
    <xf numFmtId="0" fontId="1" fillId="0" borderId="8" xfId="0" applyFont="1" applyBorder="1" applyAlignment="1">
      <alignment horizontal="left" vertical="top" wrapText="1"/>
    </xf>
    <xf numFmtId="0" fontId="1" fillId="0" borderId="16" xfId="0" applyFont="1" applyBorder="1" applyAlignment="1">
      <alignment horizontal="left" vertical="top" wrapText="1"/>
    </xf>
    <xf numFmtId="0" fontId="1" fillId="0" borderId="9" xfId="0" applyFont="1" applyBorder="1" applyAlignment="1">
      <alignment horizontal="left" vertical="top" wrapText="1"/>
    </xf>
    <xf numFmtId="0" fontId="13" fillId="0" borderId="17" xfId="0" applyFont="1" applyBorder="1" applyAlignment="1">
      <alignment horizontal="left" vertical="center" wrapText="1"/>
    </xf>
    <xf numFmtId="0" fontId="13" fillId="0" borderId="5" xfId="0" applyFont="1" applyBorder="1" applyAlignment="1">
      <alignment horizontal="left" vertical="center" wrapText="1"/>
    </xf>
    <xf numFmtId="0" fontId="13" fillId="0" borderId="18" xfId="0" applyFont="1" applyBorder="1" applyAlignment="1">
      <alignment horizontal="left" vertical="center" wrapText="1"/>
    </xf>
    <xf numFmtId="0" fontId="13" fillId="0" borderId="17" xfId="0" applyFont="1" applyBorder="1" applyAlignment="1">
      <alignment horizontal="left" vertical="center"/>
    </xf>
    <xf numFmtId="0" fontId="13" fillId="0" borderId="5" xfId="0" applyFont="1" applyBorder="1" applyAlignment="1">
      <alignment horizontal="left" vertical="center"/>
    </xf>
    <xf numFmtId="0" fontId="13" fillId="0" borderId="18" xfId="0" applyFont="1" applyBorder="1" applyAlignment="1">
      <alignment horizontal="left" vertical="center"/>
    </xf>
    <xf numFmtId="0" fontId="11" fillId="9" borderId="14" xfId="0" applyFont="1" applyFill="1" applyBorder="1" applyAlignment="1">
      <alignment horizontal="center" vertical="center" wrapText="1"/>
    </xf>
    <xf numFmtId="0" fontId="5" fillId="0" borderId="0" xfId="0" applyFont="1" applyAlignment="1">
      <alignment horizontal="left"/>
    </xf>
    <xf numFmtId="0" fontId="1" fillId="0" borderId="0" xfId="0" applyFont="1" applyAlignment="1">
      <alignment horizontal="center" vertical="center"/>
    </xf>
    <xf numFmtId="0" fontId="4" fillId="0" borderId="0" xfId="0" applyFont="1" applyAlignment="1">
      <alignment horizontal="center"/>
    </xf>
    <xf numFmtId="0" fontId="1" fillId="0" borderId="8" xfId="0" applyFont="1" applyBorder="1" applyAlignment="1">
      <alignment horizontal="left" vertical="top"/>
    </xf>
    <xf numFmtId="0" fontId="1" fillId="0" borderId="16" xfId="0" applyFont="1" applyBorder="1" applyAlignment="1">
      <alignment horizontal="left" vertical="top"/>
    </xf>
    <xf numFmtId="0" fontId="1" fillId="0" borderId="9" xfId="0" applyFont="1" applyBorder="1" applyAlignment="1">
      <alignment horizontal="left" vertical="top"/>
    </xf>
    <xf numFmtId="0" fontId="9" fillId="0" borderId="18"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0" xfId="0" applyFont="1" applyAlignment="1">
      <alignment horizontal="center" vertical="center" wrapText="1"/>
    </xf>
    <xf numFmtId="0" fontId="13" fillId="0" borderId="12" xfId="0" applyFont="1" applyBorder="1" applyAlignment="1">
      <alignment horizontal="center" vertical="center" wrapText="1"/>
    </xf>
    <xf numFmtId="0" fontId="13" fillId="0" borderId="5" xfId="0" applyFont="1" applyBorder="1" applyAlignment="1">
      <alignment horizontal="center" vertical="center" wrapText="1"/>
    </xf>
    <xf numFmtId="0" fontId="11" fillId="9" borderId="15" xfId="0" applyFont="1" applyFill="1" applyBorder="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2" fillId="2" borderId="7" xfId="0" applyFont="1" applyFill="1" applyBorder="1" applyAlignment="1">
      <alignment horizontal="center" vertical="center" wrapText="1"/>
    </xf>
    <xf numFmtId="0" fontId="11" fillId="9" borderId="4" xfId="0" applyFont="1" applyFill="1" applyBorder="1" applyAlignment="1">
      <alignment horizontal="center" vertical="center"/>
    </xf>
    <xf numFmtId="0" fontId="11" fillId="0" borderId="13" xfId="0" applyFont="1" applyBorder="1" applyAlignment="1">
      <alignment horizontal="left" vertical="top"/>
    </xf>
    <xf numFmtId="0" fontId="9" fillId="0" borderId="14" xfId="0" applyFont="1" applyBorder="1" applyAlignment="1">
      <alignment horizontal="left" vertical="top"/>
    </xf>
    <xf numFmtId="0" fontId="9" fillId="0" borderId="15" xfId="0" applyFont="1" applyBorder="1" applyAlignment="1">
      <alignment horizontal="left" vertical="top"/>
    </xf>
    <xf numFmtId="0" fontId="2" fillId="4" borderId="8" xfId="0" applyFont="1" applyFill="1" applyBorder="1" applyAlignment="1">
      <alignment horizontal="center"/>
    </xf>
    <xf numFmtId="0" fontId="2" fillId="4" borderId="9" xfId="0" applyFont="1" applyFill="1" applyBorder="1" applyAlignment="1">
      <alignment horizontal="center"/>
    </xf>
    <xf numFmtId="0" fontId="2" fillId="4" borderId="11" xfId="0" applyFont="1" applyFill="1" applyBorder="1" applyAlignment="1">
      <alignment horizontal="center"/>
    </xf>
    <xf numFmtId="0" fontId="2" fillId="4" borderId="12" xfId="0" applyFont="1" applyFill="1" applyBorder="1" applyAlignment="1">
      <alignment horizontal="center"/>
    </xf>
    <xf numFmtId="0" fontId="2" fillId="4" borderId="17" xfId="0" applyFont="1" applyFill="1" applyBorder="1" applyAlignment="1">
      <alignment horizontal="center"/>
    </xf>
    <xf numFmtId="0" fontId="2" fillId="4" borderId="18" xfId="0" applyFont="1" applyFill="1" applyBorder="1" applyAlignment="1">
      <alignment horizontal="center"/>
    </xf>
    <xf numFmtId="0" fontId="1" fillId="0" borderId="13" xfId="0" applyFont="1" applyBorder="1" applyAlignment="1">
      <alignment horizontal="center" vertical="center"/>
    </xf>
    <xf numFmtId="0" fontId="1" fillId="0" borderId="15" xfId="0" applyFont="1" applyBorder="1" applyAlignment="1">
      <alignment horizontal="center" vertical="center"/>
    </xf>
    <xf numFmtId="0" fontId="1" fillId="7" borderId="4" xfId="0" applyFont="1" applyFill="1" applyBorder="1" applyAlignment="1">
      <alignment horizontal="center" vertical="top"/>
    </xf>
    <xf numFmtId="0" fontId="1" fillId="6" borderId="4" xfId="0" applyFont="1" applyFill="1" applyBorder="1" applyAlignment="1">
      <alignment horizontal="center" vertical="top"/>
    </xf>
    <xf numFmtId="0" fontId="1" fillId="5" borderId="4" xfId="0" applyFont="1" applyFill="1" applyBorder="1" applyAlignment="1">
      <alignment horizontal="center" vertical="top"/>
    </xf>
    <xf numFmtId="0" fontId="2" fillId="2" borderId="7" xfId="0" applyFont="1" applyFill="1" applyBorder="1" applyAlignment="1">
      <alignment horizontal="center" vertical="center"/>
    </xf>
    <xf numFmtId="0" fontId="11" fillId="9" borderId="4" xfId="0" applyFont="1" applyFill="1" applyBorder="1" applyAlignment="1">
      <alignment horizontal="left" vertical="center" wrapText="1"/>
    </xf>
    <xf numFmtId="0" fontId="11" fillId="9" borderId="4" xfId="0" applyFont="1" applyFill="1" applyBorder="1" applyAlignment="1">
      <alignment horizontal="left" vertical="center"/>
    </xf>
    <xf numFmtId="0" fontId="1" fillId="0" borderId="13" xfId="0" applyFont="1" applyBorder="1" applyAlignment="1">
      <alignment horizontal="left" vertical="top"/>
    </xf>
    <xf numFmtId="0" fontId="1" fillId="3" borderId="4" xfId="0" applyFont="1" applyFill="1" applyBorder="1" applyAlignment="1">
      <alignment horizontal="left" vertical="center"/>
    </xf>
    <xf numFmtId="0" fontId="11" fillId="0" borderId="4" xfId="0" applyFont="1" applyBorder="1" applyAlignment="1">
      <alignment horizontal="center" vertical="center" wrapText="1"/>
    </xf>
    <xf numFmtId="0" fontId="11" fillId="0" borderId="4" xfId="0" applyFont="1" applyBorder="1" applyAlignment="1">
      <alignment horizontal="left" vertical="top"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3" xfId="0" applyFont="1" applyBorder="1" applyAlignment="1">
      <alignment horizontal="left" vertical="top" wrapText="1"/>
    </xf>
    <xf numFmtId="0" fontId="1" fillId="0" borderId="14" xfId="0" applyFont="1" applyBorder="1" applyAlignment="1">
      <alignment horizontal="left" vertical="top" wrapText="1"/>
    </xf>
    <xf numFmtId="0" fontId="1" fillId="0" borderId="15" xfId="0" applyFont="1" applyBorder="1" applyAlignment="1">
      <alignment horizontal="left" vertical="top" wrapText="1"/>
    </xf>
    <xf numFmtId="0" fontId="1" fillId="0" borderId="4" xfId="0" applyFont="1" applyBorder="1" applyAlignment="1">
      <alignment horizontal="center" vertical="center" wrapText="1"/>
    </xf>
    <xf numFmtId="0" fontId="1" fillId="0" borderId="4" xfId="0" applyFont="1" applyBorder="1" applyAlignment="1">
      <alignment horizontal="left" vertical="top" wrapText="1"/>
    </xf>
    <xf numFmtId="0" fontId="8" fillId="0" borderId="4" xfId="0" applyFont="1" applyBorder="1" applyAlignment="1">
      <alignment horizontal="left" wrapText="1"/>
    </xf>
    <xf numFmtId="0" fontId="8" fillId="0" borderId="4" xfId="0" applyFont="1" applyBorder="1" applyAlignment="1">
      <alignment horizontal="center" vertical="center" wrapText="1"/>
    </xf>
    <xf numFmtId="0" fontId="19" fillId="0" borderId="4" xfId="0" applyFont="1" applyBorder="1" applyAlignment="1">
      <alignment horizontal="left" wrapText="1"/>
    </xf>
    <xf numFmtId="0" fontId="14" fillId="0" borderId="4" xfId="0" applyFont="1" applyBorder="1" applyAlignment="1">
      <alignment horizontal="left" wrapText="1"/>
    </xf>
    <xf numFmtId="0" fontId="3" fillId="8" borderId="17" xfId="0" applyFont="1" applyFill="1" applyBorder="1" applyAlignment="1">
      <alignment horizontal="center" vertical="center" wrapText="1"/>
    </xf>
    <xf numFmtId="0" fontId="3" fillId="8" borderId="18" xfId="0" applyFont="1" applyFill="1" applyBorder="1" applyAlignment="1">
      <alignment horizontal="center" vertical="center" wrapText="1"/>
    </xf>
    <xf numFmtId="0" fontId="19" fillId="0" borderId="13" xfId="0" applyFont="1" applyBorder="1" applyAlignment="1">
      <alignment horizontal="left" wrapText="1"/>
    </xf>
    <xf numFmtId="0" fontId="19" fillId="0" borderId="14" xfId="0" applyFont="1" applyBorder="1" applyAlignment="1">
      <alignment horizontal="left" wrapText="1"/>
    </xf>
    <xf numFmtId="0" fontId="19" fillId="0" borderId="15" xfId="0" applyFont="1" applyBorder="1" applyAlignment="1">
      <alignment horizontal="left"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1" fillId="8" borderId="13" xfId="0" applyFont="1" applyFill="1" applyBorder="1" applyAlignment="1">
      <alignment horizontal="left"/>
    </xf>
    <xf numFmtId="0" fontId="1" fillId="8" borderId="14" xfId="0" applyFont="1" applyFill="1" applyBorder="1" applyAlignment="1">
      <alignment horizontal="left"/>
    </xf>
    <xf numFmtId="0" fontId="1" fillId="8" borderId="15" xfId="0" applyFont="1" applyFill="1" applyBorder="1" applyAlignment="1">
      <alignment horizontal="left"/>
    </xf>
    <xf numFmtId="0" fontId="19" fillId="0" borderId="5" xfId="0" applyFont="1" applyBorder="1" applyAlignment="1">
      <alignment horizontal="center"/>
    </xf>
    <xf numFmtId="0" fontId="2" fillId="0" borderId="8" xfId="0" applyFont="1" applyBorder="1" applyAlignment="1">
      <alignment horizontal="left" vertical="top" wrapText="1"/>
    </xf>
    <xf numFmtId="0" fontId="2" fillId="0" borderId="16" xfId="0" applyFont="1" applyBorder="1" applyAlignment="1">
      <alignment horizontal="left" vertical="top" wrapText="1"/>
    </xf>
    <xf numFmtId="0" fontId="2" fillId="0" borderId="9" xfId="0" applyFont="1" applyBorder="1" applyAlignment="1">
      <alignment horizontal="left" vertical="top" wrapText="1"/>
    </xf>
    <xf numFmtId="0" fontId="2" fillId="0" borderId="11" xfId="0" applyFont="1" applyBorder="1" applyAlignment="1">
      <alignment horizontal="left" vertical="top" wrapText="1"/>
    </xf>
    <xf numFmtId="0" fontId="2" fillId="0" borderId="0" xfId="0" applyFont="1" applyAlignment="1">
      <alignment horizontal="left" vertical="top" wrapText="1"/>
    </xf>
    <xf numFmtId="0" fontId="2" fillId="0" borderId="12" xfId="0" applyFont="1" applyBorder="1" applyAlignment="1">
      <alignment horizontal="left" vertical="top" wrapText="1"/>
    </xf>
    <xf numFmtId="0" fontId="2" fillId="0" borderId="17" xfId="0" applyFont="1" applyBorder="1" applyAlignment="1">
      <alignment horizontal="left" vertical="top" wrapText="1"/>
    </xf>
    <xf numFmtId="0" fontId="2" fillId="0" borderId="5" xfId="0" applyFont="1" applyBorder="1" applyAlignment="1">
      <alignment horizontal="left" vertical="top" wrapText="1"/>
    </xf>
    <xf numFmtId="0" fontId="2" fillId="0" borderId="18" xfId="0" applyFont="1" applyBorder="1" applyAlignment="1">
      <alignment horizontal="left" vertical="top" wrapText="1"/>
    </xf>
    <xf numFmtId="14" fontId="19" fillId="0" borderId="5" xfId="0" applyNumberFormat="1" applyFont="1" applyBorder="1" applyAlignment="1">
      <alignment horizontal="center"/>
    </xf>
  </cellXfs>
  <cellStyles count="1">
    <cellStyle name="Normal" xfId="0" builtinId="0"/>
  </cellStyles>
  <dxfs count="12">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s>
  <tableStyles count="0" defaultTableStyle="TableStyleMedium9" defaultPivotStyle="PivotStyleLight16"/>
  <colors>
    <mruColors>
      <color rgb="FFCCECFF"/>
      <color rgb="FFCC3300"/>
      <color rgb="FFEFD431"/>
      <color rgb="FFEDCE13"/>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Types" Target="richData/rdRichValueTyp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5" Type="http://schemas.openxmlformats.org/officeDocument/2006/relationships/customXml" Target="../customXml/item2.xml"/><Relationship Id="rId10" Type="http://schemas.microsoft.com/office/2017/06/relationships/rdRichValue" Target="richData/rdrichvalue.xml"/><Relationship Id="rId4" Type="http://schemas.openxmlformats.org/officeDocument/2006/relationships/worksheet" Target="worksheets/sheet4.xml"/><Relationship Id="rId9" Type="http://schemas.microsoft.com/office/2022/10/relationships/richValueRel" Target="richData/richValueRel.xml"/><Relationship Id="rId14" Type="http://schemas.openxmlformats.org/officeDocument/2006/relationships/customXml" Target="../customXml/item1.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7"/>
  <sheetViews>
    <sheetView topLeftCell="A15" zoomScale="90" zoomScaleNormal="90" workbookViewId="0">
      <selection activeCell="O15" sqref="O15"/>
    </sheetView>
  </sheetViews>
  <sheetFormatPr defaultRowHeight="14.5" x14ac:dyDescent="0.35"/>
  <cols>
    <col min="1" max="1" width="5.26953125" style="30" customWidth="1"/>
    <col min="2" max="2" width="5.7265625" customWidth="1"/>
    <col min="3" max="3" width="10.81640625" customWidth="1"/>
    <col min="4" max="4" width="3.54296875" customWidth="1"/>
    <col min="5" max="5" width="2.1796875" customWidth="1"/>
    <col min="6" max="6" width="14.7265625" customWidth="1"/>
    <col min="7" max="7" width="3.81640625" customWidth="1"/>
    <col min="8" max="8" width="5.453125" customWidth="1"/>
    <col min="9" max="9" width="7.453125" customWidth="1"/>
    <col min="11" max="11" width="5.26953125" customWidth="1"/>
    <col min="12" max="12" width="6.7265625" customWidth="1"/>
    <col min="13" max="13" width="10.453125" customWidth="1"/>
    <col min="14" max="14" width="24" customWidth="1"/>
    <col min="15" max="15" width="8.7265625" customWidth="1"/>
    <col min="16" max="16" width="9" customWidth="1"/>
    <col min="17" max="17" width="8.7265625" customWidth="1"/>
  </cols>
  <sheetData>
    <row r="1" spans="1:17" ht="10" customHeight="1" x14ac:dyDescent="0.35">
      <c r="A1" s="71" t="e" vm="1">
        <v>#VALUE!</v>
      </c>
      <c r="B1" s="72"/>
      <c r="C1" s="62" t="s">
        <v>0</v>
      </c>
      <c r="D1" s="63"/>
      <c r="E1" s="63"/>
      <c r="F1" s="64"/>
      <c r="G1" s="49" t="s">
        <v>68</v>
      </c>
      <c r="H1" s="50"/>
      <c r="I1" s="50"/>
      <c r="J1" s="50"/>
      <c r="K1" s="50"/>
      <c r="L1" s="51"/>
      <c r="M1" s="49" t="s">
        <v>69</v>
      </c>
      <c r="N1" s="50"/>
      <c r="O1" s="51"/>
      <c r="P1" s="36" t="s">
        <v>70</v>
      </c>
      <c r="Q1" s="37"/>
    </row>
    <row r="2" spans="1:17" ht="22.5" customHeight="1" x14ac:dyDescent="0.35">
      <c r="A2" s="73"/>
      <c r="B2" s="60"/>
      <c r="C2" s="66" t="s">
        <v>127</v>
      </c>
      <c r="D2" s="67"/>
      <c r="E2" s="67"/>
      <c r="F2" s="68"/>
      <c r="G2" s="52" t="s">
        <v>114</v>
      </c>
      <c r="H2" s="53"/>
      <c r="I2" s="53"/>
      <c r="J2" s="53"/>
      <c r="K2" s="53"/>
      <c r="L2" s="54"/>
      <c r="M2" s="52" t="s">
        <v>116</v>
      </c>
      <c r="N2" s="53"/>
      <c r="O2" s="54"/>
      <c r="P2" s="38" t="s">
        <v>122</v>
      </c>
      <c r="Q2" s="39"/>
    </row>
    <row r="3" spans="1:17" ht="15" customHeight="1" x14ac:dyDescent="0.35">
      <c r="A3" s="73"/>
      <c r="B3" s="60"/>
      <c r="C3" s="66"/>
      <c r="D3" s="67"/>
      <c r="E3" s="67"/>
      <c r="F3" s="68"/>
      <c r="G3" s="62" t="s">
        <v>71</v>
      </c>
      <c r="H3" s="63"/>
      <c r="I3" s="63"/>
      <c r="J3" s="63"/>
      <c r="K3" s="63"/>
      <c r="L3" s="64"/>
      <c r="M3" s="36" t="s">
        <v>1</v>
      </c>
      <c r="N3" s="37"/>
      <c r="O3" s="40" t="s">
        <v>2</v>
      </c>
      <c r="P3" s="40"/>
      <c r="Q3" s="40"/>
    </row>
    <row r="4" spans="1:17" ht="14" customHeight="1" thickBot="1" x14ac:dyDescent="0.4">
      <c r="A4" s="74"/>
      <c r="B4" s="75"/>
      <c r="C4" s="38"/>
      <c r="D4" s="69"/>
      <c r="E4" s="69"/>
      <c r="F4" s="39"/>
      <c r="G4" s="55" t="s">
        <v>115</v>
      </c>
      <c r="H4" s="56"/>
      <c r="I4" s="56"/>
      <c r="J4" s="56"/>
      <c r="K4" s="56"/>
      <c r="L4" s="57"/>
      <c r="M4" s="52" t="s">
        <v>123</v>
      </c>
      <c r="N4" s="65"/>
      <c r="O4" s="40"/>
      <c r="P4" s="40"/>
      <c r="Q4" s="40"/>
    </row>
    <row r="5" spans="1:17" ht="74.25" customHeight="1" x14ac:dyDescent="0.35">
      <c r="A5" s="28" t="s">
        <v>3</v>
      </c>
      <c r="B5" s="76" t="s">
        <v>4</v>
      </c>
      <c r="C5" s="48"/>
      <c r="D5" s="48"/>
      <c r="E5" s="48"/>
      <c r="F5" s="47" t="s">
        <v>5</v>
      </c>
      <c r="G5" s="48"/>
      <c r="H5" s="48"/>
      <c r="I5" s="48"/>
      <c r="J5" s="47" t="s">
        <v>6</v>
      </c>
      <c r="K5" s="47"/>
      <c r="L5" s="47" t="s">
        <v>7</v>
      </c>
      <c r="M5" s="47"/>
      <c r="N5" s="47"/>
      <c r="O5" s="3" t="s">
        <v>8</v>
      </c>
      <c r="P5" s="3" t="s">
        <v>9</v>
      </c>
      <c r="Q5" s="3" t="s">
        <v>10</v>
      </c>
    </row>
    <row r="6" spans="1:17" ht="196" customHeight="1" x14ac:dyDescent="0.35">
      <c r="A6" s="27">
        <v>1</v>
      </c>
      <c r="B6" s="77" t="s">
        <v>45</v>
      </c>
      <c r="C6" s="77"/>
      <c r="D6" s="77"/>
      <c r="E6" s="77"/>
      <c r="F6" s="45" t="s">
        <v>72</v>
      </c>
      <c r="G6" s="58"/>
      <c r="H6" s="58"/>
      <c r="I6" s="46"/>
      <c r="J6" s="45" t="s">
        <v>103</v>
      </c>
      <c r="K6" s="70"/>
      <c r="L6" s="34" t="s">
        <v>128</v>
      </c>
      <c r="M6" s="34"/>
      <c r="N6" s="34"/>
      <c r="O6" s="19">
        <v>4</v>
      </c>
      <c r="P6" s="19">
        <v>2</v>
      </c>
      <c r="Q6" s="19">
        <f>SUM(O6*P6)</f>
        <v>8</v>
      </c>
    </row>
    <row r="7" spans="1:17" ht="75.5" customHeight="1" x14ac:dyDescent="0.35">
      <c r="A7" s="27">
        <v>2</v>
      </c>
      <c r="B7" s="45" t="s">
        <v>46</v>
      </c>
      <c r="C7" s="58"/>
      <c r="D7" s="58"/>
      <c r="E7" s="46"/>
      <c r="F7" s="45" t="s">
        <v>51</v>
      </c>
      <c r="G7" s="58"/>
      <c r="H7" s="58"/>
      <c r="I7" s="46"/>
      <c r="J7" s="45" t="s">
        <v>103</v>
      </c>
      <c r="K7" s="70"/>
      <c r="L7" s="42" t="s">
        <v>73</v>
      </c>
      <c r="M7" s="43"/>
      <c r="N7" s="44"/>
      <c r="O7" s="19">
        <v>4</v>
      </c>
      <c r="P7" s="19">
        <v>2</v>
      </c>
      <c r="Q7" s="19">
        <f t="shared" ref="Q7:Q12" si="0">SUM(O7*P7)</f>
        <v>8</v>
      </c>
    </row>
    <row r="8" spans="1:17" ht="88" customHeight="1" x14ac:dyDescent="0.35">
      <c r="A8" s="27">
        <v>3</v>
      </c>
      <c r="B8" s="45" t="s">
        <v>47</v>
      </c>
      <c r="C8" s="58"/>
      <c r="D8" s="58"/>
      <c r="E8" s="46"/>
      <c r="F8" s="45" t="s">
        <v>65</v>
      </c>
      <c r="G8" s="58"/>
      <c r="H8" s="58"/>
      <c r="I8" s="46"/>
      <c r="J8" s="45" t="s">
        <v>52</v>
      </c>
      <c r="K8" s="46"/>
      <c r="L8" s="42" t="s">
        <v>74</v>
      </c>
      <c r="M8" s="43"/>
      <c r="N8" s="44"/>
      <c r="O8" s="19">
        <v>2</v>
      </c>
      <c r="P8" s="19">
        <v>3</v>
      </c>
      <c r="Q8" s="19">
        <f t="shared" si="0"/>
        <v>6</v>
      </c>
    </row>
    <row r="9" spans="1:17" ht="71.5" customHeight="1" x14ac:dyDescent="0.35">
      <c r="A9" s="27">
        <v>4</v>
      </c>
      <c r="B9" s="45" t="s">
        <v>48</v>
      </c>
      <c r="C9" s="58"/>
      <c r="D9" s="58"/>
      <c r="E9" s="46"/>
      <c r="F9" s="45" t="s">
        <v>49</v>
      </c>
      <c r="G9" s="58"/>
      <c r="H9" s="58"/>
      <c r="I9" s="46"/>
      <c r="J9" s="45" t="s">
        <v>58</v>
      </c>
      <c r="K9" s="46"/>
      <c r="L9" s="42" t="s">
        <v>75</v>
      </c>
      <c r="M9" s="43"/>
      <c r="N9" s="44"/>
      <c r="O9" s="19">
        <v>2</v>
      </c>
      <c r="P9" s="19">
        <v>2</v>
      </c>
      <c r="Q9" s="19">
        <f t="shared" si="0"/>
        <v>4</v>
      </c>
    </row>
    <row r="10" spans="1:17" ht="89" customHeight="1" x14ac:dyDescent="0.35">
      <c r="A10" s="27">
        <v>5</v>
      </c>
      <c r="B10" s="45" t="s">
        <v>50</v>
      </c>
      <c r="C10" s="58"/>
      <c r="D10" s="58"/>
      <c r="E10" s="46"/>
      <c r="F10" s="45" t="s">
        <v>76</v>
      </c>
      <c r="G10" s="58"/>
      <c r="H10" s="58"/>
      <c r="I10" s="46"/>
      <c r="J10" s="45" t="s">
        <v>58</v>
      </c>
      <c r="K10" s="46"/>
      <c r="L10" s="42" t="s">
        <v>77</v>
      </c>
      <c r="M10" s="43"/>
      <c r="N10" s="44"/>
      <c r="O10" s="19">
        <v>3</v>
      </c>
      <c r="P10" s="19">
        <v>3</v>
      </c>
      <c r="Q10" s="19">
        <f t="shared" si="0"/>
        <v>9</v>
      </c>
    </row>
    <row r="11" spans="1:17" ht="81.5" customHeight="1" x14ac:dyDescent="0.35">
      <c r="A11" s="27">
        <v>6</v>
      </c>
      <c r="B11" s="35" t="s">
        <v>53</v>
      </c>
      <c r="C11" s="35"/>
      <c r="D11" s="35"/>
      <c r="E11" s="35"/>
      <c r="F11" s="35" t="s">
        <v>78</v>
      </c>
      <c r="G11" s="35"/>
      <c r="H11" s="35"/>
      <c r="I11" s="35"/>
      <c r="J11" s="35" t="s">
        <v>54</v>
      </c>
      <c r="K11" s="35"/>
      <c r="L11" s="34" t="s">
        <v>79</v>
      </c>
      <c r="M11" s="34"/>
      <c r="N11" s="34"/>
      <c r="O11" s="19">
        <v>3</v>
      </c>
      <c r="P11" s="19">
        <v>2</v>
      </c>
      <c r="Q11" s="19">
        <f t="shared" si="0"/>
        <v>6</v>
      </c>
    </row>
    <row r="12" spans="1:17" ht="62.5" customHeight="1" x14ac:dyDescent="0.35">
      <c r="A12" s="27">
        <v>7</v>
      </c>
      <c r="B12" s="35" t="s">
        <v>55</v>
      </c>
      <c r="C12" s="35"/>
      <c r="D12" s="35"/>
      <c r="E12" s="35"/>
      <c r="F12" s="35" t="s">
        <v>57</v>
      </c>
      <c r="G12" s="35"/>
      <c r="H12" s="35"/>
      <c r="I12" s="35"/>
      <c r="J12" s="35" t="s">
        <v>54</v>
      </c>
      <c r="K12" s="35"/>
      <c r="L12" s="34" t="s">
        <v>98</v>
      </c>
      <c r="M12" s="34"/>
      <c r="N12" s="34"/>
      <c r="O12" s="19">
        <v>2</v>
      </c>
      <c r="P12" s="19">
        <v>3</v>
      </c>
      <c r="Q12" s="19">
        <f t="shared" si="0"/>
        <v>6</v>
      </c>
    </row>
    <row r="13" spans="1:17" ht="82" customHeight="1" x14ac:dyDescent="0.35">
      <c r="A13" s="27">
        <v>8</v>
      </c>
      <c r="B13" s="35" t="s">
        <v>80</v>
      </c>
      <c r="C13" s="35"/>
      <c r="D13" s="35"/>
      <c r="E13" s="35"/>
      <c r="F13" s="35" t="s">
        <v>81</v>
      </c>
      <c r="G13" s="35"/>
      <c r="H13" s="35"/>
      <c r="I13" s="35"/>
      <c r="J13" s="35" t="s">
        <v>54</v>
      </c>
      <c r="K13" s="35"/>
      <c r="L13" s="34" t="s">
        <v>82</v>
      </c>
      <c r="M13" s="34"/>
      <c r="N13" s="34"/>
      <c r="O13" s="19">
        <v>3</v>
      </c>
      <c r="P13" s="19">
        <v>2</v>
      </c>
      <c r="Q13" s="19">
        <f t="shared" ref="Q13:Q14" si="1">SUM(O13*P13)</f>
        <v>6</v>
      </c>
    </row>
    <row r="14" spans="1:17" ht="212.5" customHeight="1" x14ac:dyDescent="0.35">
      <c r="A14" s="27">
        <v>9</v>
      </c>
      <c r="B14" s="35" t="s">
        <v>109</v>
      </c>
      <c r="C14" s="35"/>
      <c r="D14" s="35"/>
      <c r="E14" s="35"/>
      <c r="F14" s="35" t="s">
        <v>110</v>
      </c>
      <c r="G14" s="35"/>
      <c r="H14" s="35"/>
      <c r="I14" s="35"/>
      <c r="J14" s="35" t="s">
        <v>111</v>
      </c>
      <c r="K14" s="35"/>
      <c r="L14" s="34" t="s">
        <v>124</v>
      </c>
      <c r="M14" s="34"/>
      <c r="N14" s="34"/>
      <c r="O14" s="24">
        <v>3</v>
      </c>
      <c r="P14" s="24">
        <v>2</v>
      </c>
      <c r="Q14" s="19">
        <f t="shared" si="1"/>
        <v>6</v>
      </c>
    </row>
    <row r="15" spans="1:17" ht="172.5" customHeight="1" x14ac:dyDescent="0.35">
      <c r="A15" s="27">
        <v>10</v>
      </c>
      <c r="B15" s="35" t="s">
        <v>59</v>
      </c>
      <c r="C15" s="35"/>
      <c r="D15" s="35"/>
      <c r="E15" s="35"/>
      <c r="F15" s="35" t="s">
        <v>64</v>
      </c>
      <c r="G15" s="35"/>
      <c r="H15" s="35"/>
      <c r="I15" s="35"/>
      <c r="J15" s="35" t="s">
        <v>54</v>
      </c>
      <c r="K15" s="35"/>
      <c r="L15" s="34" t="s">
        <v>129</v>
      </c>
      <c r="M15" s="34"/>
      <c r="N15" s="34"/>
      <c r="O15" s="24">
        <v>3</v>
      </c>
      <c r="P15" s="24">
        <v>3</v>
      </c>
      <c r="Q15" s="19">
        <f t="shared" ref="Q15" si="2">SUM(O15*P15)</f>
        <v>9</v>
      </c>
    </row>
    <row r="16" spans="1:17" ht="40.5" customHeight="1" x14ac:dyDescent="0.35">
      <c r="A16" s="78" t="s">
        <v>11</v>
      </c>
      <c r="B16" s="79"/>
      <c r="C16" s="79"/>
      <c r="D16" s="79"/>
      <c r="E16" s="79"/>
      <c r="F16" s="79"/>
      <c r="G16" s="79"/>
      <c r="H16" s="79"/>
      <c r="I16" s="79"/>
      <c r="J16" s="79"/>
      <c r="K16" s="79"/>
      <c r="L16" s="79"/>
      <c r="M16" s="79"/>
      <c r="N16" s="79"/>
      <c r="O16" s="79"/>
      <c r="P16" s="79"/>
      <c r="Q16" s="80"/>
    </row>
    <row r="17" spans="1:17" ht="5.25" customHeight="1" x14ac:dyDescent="0.35">
      <c r="A17" s="29"/>
      <c r="B17" s="6"/>
      <c r="C17" s="6"/>
      <c r="D17" s="6"/>
      <c r="E17" s="6"/>
      <c r="F17" s="6"/>
      <c r="G17" s="6"/>
      <c r="H17" s="6"/>
      <c r="I17" s="6"/>
      <c r="J17" s="6"/>
      <c r="K17" s="6"/>
      <c r="L17" s="6"/>
      <c r="M17" s="6"/>
      <c r="N17" s="6"/>
      <c r="O17" s="5"/>
      <c r="P17" s="5"/>
      <c r="Q17" s="5"/>
    </row>
    <row r="18" spans="1:17" ht="9.75" customHeight="1" x14ac:dyDescent="0.35">
      <c r="A18" s="29"/>
      <c r="B18" s="41" t="s">
        <v>12</v>
      </c>
      <c r="C18" s="41"/>
      <c r="D18" s="41"/>
      <c r="E18" s="6"/>
      <c r="F18" s="41" t="s">
        <v>13</v>
      </c>
      <c r="G18" s="41"/>
      <c r="H18" s="5"/>
      <c r="I18" s="60"/>
      <c r="J18" s="60"/>
      <c r="K18" s="5"/>
      <c r="L18" s="5"/>
      <c r="M18" s="5"/>
      <c r="N18" s="5"/>
      <c r="O18" s="5"/>
      <c r="P18" s="5"/>
      <c r="Q18" s="5"/>
    </row>
    <row r="19" spans="1:17" ht="9" customHeight="1" x14ac:dyDescent="0.35">
      <c r="A19" s="29"/>
      <c r="B19" s="41" t="s">
        <v>14</v>
      </c>
      <c r="C19" s="41"/>
      <c r="D19" s="20">
        <v>5</v>
      </c>
      <c r="E19" s="6"/>
      <c r="F19" s="23" t="s">
        <v>15</v>
      </c>
      <c r="G19" s="20">
        <v>4</v>
      </c>
      <c r="H19" s="5"/>
      <c r="I19" s="87" t="s">
        <v>16</v>
      </c>
      <c r="J19" s="88"/>
      <c r="K19" s="5"/>
      <c r="L19" s="5"/>
      <c r="M19" s="5"/>
      <c r="N19" s="5"/>
      <c r="O19" s="81" t="s">
        <v>17</v>
      </c>
      <c r="P19" s="82"/>
      <c r="Q19" s="5"/>
    </row>
    <row r="20" spans="1:17" ht="9.75" customHeight="1" x14ac:dyDescent="0.35">
      <c r="A20" s="29"/>
      <c r="B20" s="41" t="s">
        <v>18</v>
      </c>
      <c r="C20" s="41"/>
      <c r="D20" s="20">
        <v>4</v>
      </c>
      <c r="E20" s="6"/>
      <c r="F20" s="23" t="s">
        <v>19</v>
      </c>
      <c r="G20" s="20">
        <v>3</v>
      </c>
      <c r="H20" s="5"/>
      <c r="I20" s="89" t="s">
        <v>20</v>
      </c>
      <c r="J20" s="89"/>
      <c r="K20" s="5"/>
      <c r="L20" s="5"/>
      <c r="M20" s="5"/>
      <c r="N20" s="5"/>
      <c r="O20" s="83"/>
      <c r="P20" s="84"/>
      <c r="Q20" s="5"/>
    </row>
    <row r="21" spans="1:17" ht="9.75" customHeight="1" x14ac:dyDescent="0.35">
      <c r="A21" s="29"/>
      <c r="B21" s="41" t="s">
        <v>21</v>
      </c>
      <c r="C21" s="41"/>
      <c r="D21" s="20">
        <v>3</v>
      </c>
      <c r="E21" s="6"/>
      <c r="F21" s="23" t="s">
        <v>22</v>
      </c>
      <c r="G21" s="20">
        <v>2</v>
      </c>
      <c r="H21" s="5"/>
      <c r="I21" s="90" t="s">
        <v>23</v>
      </c>
      <c r="J21" s="90"/>
      <c r="K21" s="5"/>
      <c r="L21" s="5"/>
      <c r="M21" s="5"/>
      <c r="N21" s="5"/>
      <c r="O21" s="83"/>
      <c r="P21" s="84"/>
      <c r="Q21" s="5"/>
    </row>
    <row r="22" spans="1:17" ht="9" customHeight="1" x14ac:dyDescent="0.35">
      <c r="A22" s="29"/>
      <c r="B22" s="41" t="s">
        <v>24</v>
      </c>
      <c r="C22" s="41"/>
      <c r="D22" s="20">
        <v>2</v>
      </c>
      <c r="E22" s="6"/>
      <c r="F22" s="23" t="s">
        <v>25</v>
      </c>
      <c r="G22" s="20">
        <v>1</v>
      </c>
      <c r="H22" s="5"/>
      <c r="I22" s="91" t="s">
        <v>26</v>
      </c>
      <c r="J22" s="91"/>
      <c r="K22" s="5"/>
      <c r="L22" s="5"/>
      <c r="M22" s="5"/>
      <c r="N22" s="5"/>
      <c r="O22" s="85"/>
      <c r="P22" s="86"/>
      <c r="Q22" s="5"/>
    </row>
    <row r="23" spans="1:17" ht="9.75" customHeight="1" x14ac:dyDescent="0.35">
      <c r="A23" s="29"/>
      <c r="B23" s="41" t="s">
        <v>27</v>
      </c>
      <c r="C23" s="41"/>
      <c r="D23" s="20">
        <v>1</v>
      </c>
      <c r="E23" s="6"/>
      <c r="F23" s="23"/>
      <c r="G23" s="20"/>
      <c r="H23" s="5"/>
      <c r="I23" s="21"/>
      <c r="J23" s="21"/>
      <c r="K23" s="5"/>
      <c r="L23" s="5"/>
      <c r="M23" s="5"/>
      <c r="N23" s="5"/>
      <c r="O23" s="5"/>
      <c r="P23" s="5"/>
      <c r="Q23" s="5"/>
    </row>
    <row r="24" spans="1:17" ht="3.75" customHeight="1" x14ac:dyDescent="0.35">
      <c r="A24" s="29"/>
      <c r="B24" s="5"/>
      <c r="C24" s="7"/>
      <c r="D24" s="22"/>
      <c r="E24" s="6"/>
      <c r="F24" s="7"/>
      <c r="G24" s="22"/>
      <c r="H24" s="5"/>
      <c r="I24" s="5"/>
      <c r="J24" s="5"/>
      <c r="K24" s="5"/>
      <c r="L24" s="5"/>
      <c r="M24" s="5"/>
      <c r="N24" s="5"/>
      <c r="O24" s="5"/>
      <c r="P24" s="5"/>
      <c r="Q24" s="5"/>
    </row>
    <row r="25" spans="1:17" ht="9" customHeight="1" x14ac:dyDescent="0.35">
      <c r="A25" s="61" t="s">
        <v>28</v>
      </c>
      <c r="B25" s="61"/>
      <c r="C25" s="61"/>
      <c r="D25" s="61"/>
      <c r="E25" s="61"/>
      <c r="F25" s="61"/>
      <c r="G25" s="61"/>
      <c r="H25" s="61"/>
      <c r="I25" s="61"/>
      <c r="J25" s="61"/>
      <c r="K25" s="61"/>
      <c r="L25" s="61"/>
      <c r="M25" s="61"/>
      <c r="N25" s="61"/>
      <c r="O25" s="61"/>
      <c r="P25" s="61"/>
      <c r="Q25" s="61"/>
    </row>
    <row r="26" spans="1:17" ht="12" customHeight="1" x14ac:dyDescent="0.35">
      <c r="A26" s="60" t="s">
        <v>29</v>
      </c>
      <c r="B26" s="60"/>
      <c r="C26" s="60"/>
      <c r="D26" s="60"/>
      <c r="E26" s="60"/>
      <c r="F26" s="60"/>
      <c r="G26" s="60"/>
      <c r="H26" s="60"/>
      <c r="I26" s="60"/>
      <c r="J26" s="60"/>
      <c r="K26" s="60"/>
      <c r="L26" s="60"/>
      <c r="M26" s="60"/>
      <c r="N26" s="60"/>
      <c r="O26" s="60"/>
      <c r="P26" s="60"/>
      <c r="Q26" s="60"/>
    </row>
    <row r="27" spans="1:17" ht="12.75" customHeight="1" x14ac:dyDescent="0.35">
      <c r="A27" s="59" t="s">
        <v>30</v>
      </c>
      <c r="B27" s="59"/>
      <c r="C27" s="59"/>
      <c r="D27" s="59"/>
      <c r="E27" s="59"/>
      <c r="F27" s="59"/>
      <c r="G27" s="59"/>
      <c r="H27" s="59"/>
      <c r="I27" s="59"/>
      <c r="J27" s="59"/>
      <c r="K27" s="59"/>
      <c r="L27" s="59"/>
      <c r="M27" s="59"/>
      <c r="N27" s="59"/>
      <c r="O27" s="59"/>
      <c r="P27" s="59"/>
      <c r="Q27" s="59"/>
    </row>
  </sheetData>
  <mergeCells count="76">
    <mergeCell ref="L9:N9"/>
    <mergeCell ref="J12:K12"/>
    <mergeCell ref="J11:K11"/>
    <mergeCell ref="J10:K10"/>
    <mergeCell ref="J9:K9"/>
    <mergeCell ref="A16:Q16"/>
    <mergeCell ref="B11:E11"/>
    <mergeCell ref="B12:E12"/>
    <mergeCell ref="O19:P20"/>
    <mergeCell ref="O21:P22"/>
    <mergeCell ref="I19:J19"/>
    <mergeCell ref="I20:J20"/>
    <mergeCell ref="I21:J21"/>
    <mergeCell ref="I22:J22"/>
    <mergeCell ref="I18:J18"/>
    <mergeCell ref="F11:I11"/>
    <mergeCell ref="F12:I12"/>
    <mergeCell ref="B13:E13"/>
    <mergeCell ref="B15:E15"/>
    <mergeCell ref="F15:I15"/>
    <mergeCell ref="J15:K15"/>
    <mergeCell ref="A1:B4"/>
    <mergeCell ref="B5:E5"/>
    <mergeCell ref="B6:E6"/>
    <mergeCell ref="B7:E7"/>
    <mergeCell ref="B8:E8"/>
    <mergeCell ref="G3:L3"/>
    <mergeCell ref="L7:N7"/>
    <mergeCell ref="M4:N4"/>
    <mergeCell ref="M1:O1"/>
    <mergeCell ref="C1:F1"/>
    <mergeCell ref="C2:F4"/>
    <mergeCell ref="J7:K7"/>
    <mergeCell ref="J6:K6"/>
    <mergeCell ref="F6:I6"/>
    <mergeCell ref="M2:O2"/>
    <mergeCell ref="F9:I9"/>
    <mergeCell ref="F10:I10"/>
    <mergeCell ref="A27:Q27"/>
    <mergeCell ref="B23:C23"/>
    <mergeCell ref="B9:E9"/>
    <mergeCell ref="A26:Q26"/>
    <mergeCell ref="A25:Q25"/>
    <mergeCell ref="L10:N10"/>
    <mergeCell ref="L11:N11"/>
    <mergeCell ref="L12:N12"/>
    <mergeCell ref="F18:G18"/>
    <mergeCell ref="B19:C19"/>
    <mergeCell ref="B20:C20"/>
    <mergeCell ref="B21:C21"/>
    <mergeCell ref="B22:C22"/>
    <mergeCell ref="B10:E10"/>
    <mergeCell ref="P1:Q1"/>
    <mergeCell ref="P2:Q2"/>
    <mergeCell ref="M3:N3"/>
    <mergeCell ref="O3:Q4"/>
    <mergeCell ref="B18:D18"/>
    <mergeCell ref="L8:N8"/>
    <mergeCell ref="J8:K8"/>
    <mergeCell ref="F5:I5"/>
    <mergeCell ref="J5:K5"/>
    <mergeCell ref="L5:N5"/>
    <mergeCell ref="G1:L1"/>
    <mergeCell ref="G2:L2"/>
    <mergeCell ref="G4:L4"/>
    <mergeCell ref="L6:N6"/>
    <mergeCell ref="F7:I7"/>
    <mergeCell ref="F8:I8"/>
    <mergeCell ref="L15:N15"/>
    <mergeCell ref="F13:I13"/>
    <mergeCell ref="J13:K13"/>
    <mergeCell ref="L13:N13"/>
    <mergeCell ref="B14:E14"/>
    <mergeCell ref="F14:I14"/>
    <mergeCell ref="J14:K14"/>
    <mergeCell ref="L14:N14"/>
  </mergeCells>
  <conditionalFormatting sqref="Q1:Q1048576">
    <cfRule type="cellIs" dxfId="11" priority="1" operator="between">
      <formula>12</formula>
      <formula>20</formula>
    </cfRule>
    <cfRule type="cellIs" priority="2" operator="between">
      <formula>12</formula>
      <formula>20</formula>
    </cfRule>
    <cfRule type="cellIs" dxfId="10" priority="3" operator="between">
      <formula>7</formula>
      <formula>11</formula>
    </cfRule>
    <cfRule type="cellIs" dxfId="9" priority="4" operator="between">
      <formula>1</formula>
      <formula>6</formula>
    </cfRule>
  </conditionalFormatting>
  <pageMargins left="0.25" right="0.25"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8"/>
  <sheetViews>
    <sheetView topLeftCell="A3" zoomScale="90" zoomScaleNormal="90" workbookViewId="0">
      <selection activeCell="L7" sqref="L7:N7"/>
    </sheetView>
  </sheetViews>
  <sheetFormatPr defaultRowHeight="14.5" x14ac:dyDescent="0.35"/>
  <cols>
    <col min="1" max="1" width="5.26953125" style="30" customWidth="1"/>
    <col min="2" max="2" width="5.7265625" customWidth="1"/>
    <col min="3" max="3" width="12.54296875" customWidth="1"/>
    <col min="4" max="4" width="3.54296875" customWidth="1"/>
    <col min="5" max="5" width="2.1796875" customWidth="1"/>
    <col min="6" max="6" width="14.7265625" customWidth="1"/>
    <col min="7" max="7" width="3.81640625" customWidth="1"/>
    <col min="8" max="8" width="5.7265625" customWidth="1"/>
    <col min="9" max="9" width="6.26953125" customWidth="1"/>
    <col min="11" max="11" width="5.54296875" customWidth="1"/>
    <col min="12" max="12" width="6.7265625" customWidth="1"/>
    <col min="13" max="13" width="9.1796875" customWidth="1"/>
    <col min="14" max="14" width="24.81640625" customWidth="1"/>
    <col min="15" max="15" width="8.7265625" customWidth="1"/>
    <col min="16" max="16" width="9" customWidth="1"/>
    <col min="17" max="17" width="8.7265625" customWidth="1"/>
  </cols>
  <sheetData>
    <row r="1" spans="1:17" ht="75" customHeight="1" x14ac:dyDescent="0.35">
      <c r="A1" s="28" t="s">
        <v>3</v>
      </c>
      <c r="B1" s="76" t="s">
        <v>4</v>
      </c>
      <c r="C1" s="92"/>
      <c r="D1" s="92"/>
      <c r="E1" s="92"/>
      <c r="F1" s="76" t="s">
        <v>5</v>
      </c>
      <c r="G1" s="48"/>
      <c r="H1" s="48"/>
      <c r="I1" s="48"/>
      <c r="J1" s="47" t="s">
        <v>6</v>
      </c>
      <c r="K1" s="47"/>
      <c r="L1" s="47" t="s">
        <v>7</v>
      </c>
      <c r="M1" s="47"/>
      <c r="N1" s="47"/>
      <c r="O1" s="3" t="s">
        <v>8</v>
      </c>
      <c r="P1" s="3" t="s">
        <v>9</v>
      </c>
      <c r="Q1" s="3" t="s">
        <v>10</v>
      </c>
    </row>
    <row r="2" spans="1:17" ht="76" customHeight="1" x14ac:dyDescent="0.35">
      <c r="A2" s="27">
        <v>11</v>
      </c>
      <c r="B2" s="35" t="s">
        <v>60</v>
      </c>
      <c r="C2" s="35"/>
      <c r="D2" s="35"/>
      <c r="E2" s="35"/>
      <c r="F2" s="93" t="s">
        <v>87</v>
      </c>
      <c r="G2" s="93"/>
      <c r="H2" s="93"/>
      <c r="I2" s="93"/>
      <c r="J2" s="35" t="s">
        <v>54</v>
      </c>
      <c r="K2" s="35"/>
      <c r="L2" s="34" t="s">
        <v>83</v>
      </c>
      <c r="M2" s="34"/>
      <c r="N2" s="34"/>
      <c r="O2" s="19">
        <v>3</v>
      </c>
      <c r="P2" s="19">
        <v>3</v>
      </c>
      <c r="Q2" s="19">
        <f>SUM(O2*P2)</f>
        <v>9</v>
      </c>
    </row>
    <row r="3" spans="1:17" ht="90.65" customHeight="1" x14ac:dyDescent="0.35">
      <c r="A3" s="27">
        <v>12</v>
      </c>
      <c r="B3" s="35" t="s">
        <v>84</v>
      </c>
      <c r="C3" s="35"/>
      <c r="D3" s="35"/>
      <c r="E3" s="35"/>
      <c r="F3" s="93" t="s">
        <v>61</v>
      </c>
      <c r="G3" s="93"/>
      <c r="H3" s="93"/>
      <c r="I3" s="93"/>
      <c r="J3" s="35" t="s">
        <v>54</v>
      </c>
      <c r="K3" s="35"/>
      <c r="L3" s="34" t="s">
        <v>104</v>
      </c>
      <c r="M3" s="34"/>
      <c r="N3" s="34"/>
      <c r="O3" s="19">
        <v>2</v>
      </c>
      <c r="P3" s="19">
        <v>2</v>
      </c>
      <c r="Q3" s="19">
        <f t="shared" ref="Q3:Q7" si="0">SUM(O3*P3)</f>
        <v>4</v>
      </c>
    </row>
    <row r="4" spans="1:17" ht="72.5" customHeight="1" x14ac:dyDescent="0.35">
      <c r="A4" s="27">
        <v>13</v>
      </c>
      <c r="B4" s="35" t="s">
        <v>112</v>
      </c>
      <c r="C4" s="35"/>
      <c r="D4" s="35"/>
      <c r="E4" s="35"/>
      <c r="F4" s="93" t="s">
        <v>63</v>
      </c>
      <c r="G4" s="93"/>
      <c r="H4" s="93"/>
      <c r="I4" s="93"/>
      <c r="J4" s="35" t="s">
        <v>54</v>
      </c>
      <c r="K4" s="35"/>
      <c r="L4" s="34" t="s">
        <v>85</v>
      </c>
      <c r="M4" s="34"/>
      <c r="N4" s="34"/>
      <c r="O4" s="19">
        <v>3</v>
      </c>
      <c r="P4" s="19">
        <v>2</v>
      </c>
      <c r="Q4" s="25">
        <v>6</v>
      </c>
    </row>
    <row r="5" spans="1:17" ht="96.5" customHeight="1" x14ac:dyDescent="0.35">
      <c r="A5" s="27">
        <v>14</v>
      </c>
      <c r="B5" s="35" t="s">
        <v>62</v>
      </c>
      <c r="C5" s="35"/>
      <c r="D5" s="35"/>
      <c r="E5" s="35"/>
      <c r="F5" s="94" t="s">
        <v>63</v>
      </c>
      <c r="G5" s="94"/>
      <c r="H5" s="94"/>
      <c r="I5" s="94"/>
      <c r="J5" s="35" t="s">
        <v>54</v>
      </c>
      <c r="K5" s="35"/>
      <c r="L5" s="34" t="s">
        <v>118</v>
      </c>
      <c r="M5" s="34"/>
      <c r="N5" s="34"/>
      <c r="O5" s="19">
        <v>3</v>
      </c>
      <c r="P5" s="19">
        <v>2</v>
      </c>
      <c r="Q5" s="26">
        <v>6</v>
      </c>
    </row>
    <row r="6" spans="1:17" ht="77.5" customHeight="1" x14ac:dyDescent="0.35">
      <c r="A6" s="27">
        <v>15</v>
      </c>
      <c r="B6" s="35" t="s">
        <v>86</v>
      </c>
      <c r="C6" s="35"/>
      <c r="D6" s="35"/>
      <c r="E6" s="35"/>
      <c r="F6" s="93" t="s">
        <v>88</v>
      </c>
      <c r="G6" s="93"/>
      <c r="H6" s="93"/>
      <c r="I6" s="93"/>
      <c r="J6" s="35" t="s">
        <v>54</v>
      </c>
      <c r="K6" s="35"/>
      <c r="L6" s="34" t="s">
        <v>119</v>
      </c>
      <c r="M6" s="34"/>
      <c r="N6" s="34"/>
      <c r="O6" s="19">
        <v>3</v>
      </c>
      <c r="P6" s="19">
        <v>3</v>
      </c>
      <c r="Q6" s="19">
        <f t="shared" si="0"/>
        <v>9</v>
      </c>
    </row>
    <row r="7" spans="1:17" ht="121" customHeight="1" x14ac:dyDescent="0.35">
      <c r="A7" s="27">
        <v>16</v>
      </c>
      <c r="B7" s="35" t="s">
        <v>66</v>
      </c>
      <c r="C7" s="35"/>
      <c r="D7" s="35"/>
      <c r="E7" s="35"/>
      <c r="F7" s="93" t="s">
        <v>89</v>
      </c>
      <c r="G7" s="93"/>
      <c r="H7" s="93"/>
      <c r="I7" s="93"/>
      <c r="J7" s="35" t="s">
        <v>54</v>
      </c>
      <c r="K7" s="35"/>
      <c r="L7" s="34" t="s">
        <v>113</v>
      </c>
      <c r="M7" s="34"/>
      <c r="N7" s="34"/>
      <c r="O7" s="19">
        <v>2</v>
      </c>
      <c r="P7" s="19">
        <v>2</v>
      </c>
      <c r="Q7" s="19">
        <f t="shared" si="0"/>
        <v>4</v>
      </c>
    </row>
    <row r="8" spans="1:17" ht="49.5" customHeight="1" x14ac:dyDescent="0.35">
      <c r="A8" s="95" t="s">
        <v>11</v>
      </c>
      <c r="B8" s="79"/>
      <c r="C8" s="79"/>
      <c r="D8" s="79"/>
      <c r="E8" s="79"/>
      <c r="F8" s="79"/>
      <c r="G8" s="79"/>
      <c r="H8" s="79"/>
      <c r="I8" s="79"/>
      <c r="J8" s="79"/>
      <c r="K8" s="79"/>
      <c r="L8" s="79"/>
      <c r="M8" s="79"/>
      <c r="N8" s="79"/>
      <c r="O8" s="79"/>
      <c r="P8" s="79"/>
      <c r="Q8" s="80"/>
    </row>
    <row r="9" spans="1:17" ht="5.25" customHeight="1" x14ac:dyDescent="0.35">
      <c r="A9" s="29"/>
      <c r="B9" s="6"/>
      <c r="C9" s="6"/>
      <c r="D9" s="6"/>
      <c r="E9" s="6"/>
      <c r="F9" s="6"/>
      <c r="G9" s="6"/>
      <c r="H9" s="6"/>
      <c r="I9" s="6"/>
      <c r="J9" s="6"/>
      <c r="K9" s="6"/>
      <c r="L9" s="6"/>
      <c r="M9" s="6"/>
      <c r="N9" s="6"/>
      <c r="O9" s="5"/>
      <c r="P9" s="5"/>
      <c r="Q9" s="5"/>
    </row>
    <row r="10" spans="1:17" ht="9.75" customHeight="1" x14ac:dyDescent="0.35">
      <c r="A10" s="29"/>
      <c r="B10" s="41" t="s">
        <v>12</v>
      </c>
      <c r="C10" s="41"/>
      <c r="D10" s="41"/>
      <c r="E10" s="6"/>
      <c r="F10" s="41" t="s">
        <v>13</v>
      </c>
      <c r="G10" s="41"/>
      <c r="H10" s="5"/>
      <c r="I10" s="60"/>
      <c r="J10" s="60"/>
      <c r="K10" s="5"/>
      <c r="L10" s="5"/>
      <c r="M10" s="5"/>
      <c r="N10" s="5"/>
      <c r="O10" s="5"/>
      <c r="P10" s="5"/>
      <c r="Q10" s="5"/>
    </row>
    <row r="11" spans="1:17" ht="9" customHeight="1" x14ac:dyDescent="0.35">
      <c r="A11" s="29"/>
      <c r="B11" s="96" t="s">
        <v>14</v>
      </c>
      <c r="C11" s="96"/>
      <c r="D11" s="20">
        <v>5</v>
      </c>
      <c r="E11" s="6"/>
      <c r="F11" s="23" t="s">
        <v>15</v>
      </c>
      <c r="G11" s="20">
        <v>4</v>
      </c>
      <c r="H11" s="5"/>
      <c r="I11" s="87" t="s">
        <v>16</v>
      </c>
      <c r="J11" s="88"/>
      <c r="K11" s="5"/>
      <c r="L11" s="5"/>
      <c r="M11" s="5"/>
      <c r="N11" s="5"/>
      <c r="O11" s="5"/>
      <c r="P11" s="5"/>
      <c r="Q11" s="5"/>
    </row>
    <row r="12" spans="1:17" ht="9.75" customHeight="1" x14ac:dyDescent="0.35">
      <c r="A12" s="29"/>
      <c r="B12" s="96" t="s">
        <v>18</v>
      </c>
      <c r="C12" s="96"/>
      <c r="D12" s="20">
        <v>4</v>
      </c>
      <c r="E12" s="6"/>
      <c r="F12" s="23" t="s">
        <v>19</v>
      </c>
      <c r="G12" s="20">
        <v>3</v>
      </c>
      <c r="H12" s="5"/>
      <c r="I12" s="89" t="s">
        <v>20</v>
      </c>
      <c r="J12" s="89"/>
      <c r="K12" s="5"/>
      <c r="L12" s="5"/>
      <c r="M12" s="5"/>
      <c r="N12" s="5"/>
      <c r="O12" s="5"/>
      <c r="P12" s="5"/>
      <c r="Q12" s="5"/>
    </row>
    <row r="13" spans="1:17" ht="9.75" customHeight="1" x14ac:dyDescent="0.35">
      <c r="A13" s="29"/>
      <c r="B13" s="96" t="s">
        <v>21</v>
      </c>
      <c r="C13" s="96"/>
      <c r="D13" s="20">
        <v>3</v>
      </c>
      <c r="E13" s="6"/>
      <c r="F13" s="23" t="s">
        <v>22</v>
      </c>
      <c r="G13" s="20">
        <v>2</v>
      </c>
      <c r="H13" s="5"/>
      <c r="I13" s="90" t="s">
        <v>23</v>
      </c>
      <c r="J13" s="90"/>
      <c r="K13" s="5"/>
      <c r="L13" s="5"/>
      <c r="M13" s="5"/>
      <c r="N13" s="5"/>
      <c r="O13" s="5"/>
      <c r="P13" s="5"/>
      <c r="Q13" s="5"/>
    </row>
    <row r="14" spans="1:17" ht="9" customHeight="1" x14ac:dyDescent="0.35">
      <c r="A14" s="29"/>
      <c r="B14" s="96" t="s">
        <v>24</v>
      </c>
      <c r="C14" s="96"/>
      <c r="D14" s="20">
        <v>2</v>
      </c>
      <c r="E14" s="6"/>
      <c r="F14" s="23" t="s">
        <v>25</v>
      </c>
      <c r="G14" s="20">
        <v>1</v>
      </c>
      <c r="H14" s="5"/>
      <c r="I14" s="91" t="s">
        <v>26</v>
      </c>
      <c r="J14" s="91"/>
      <c r="K14" s="5"/>
      <c r="L14" s="5"/>
      <c r="M14" s="5"/>
      <c r="N14" s="5"/>
      <c r="O14" s="5"/>
      <c r="P14" s="5"/>
      <c r="Q14" s="5"/>
    </row>
    <row r="15" spans="1:17" ht="9.75" customHeight="1" x14ac:dyDescent="0.35">
      <c r="A15" s="29"/>
      <c r="B15" s="96" t="s">
        <v>27</v>
      </c>
      <c r="C15" s="96"/>
      <c r="D15" s="20">
        <v>1</v>
      </c>
      <c r="E15" s="6"/>
      <c r="F15" s="23"/>
      <c r="G15" s="20"/>
      <c r="H15" s="5"/>
      <c r="I15" s="21"/>
      <c r="J15" s="21"/>
      <c r="K15" s="5"/>
      <c r="L15" s="5"/>
      <c r="M15" s="5"/>
      <c r="N15" s="5"/>
      <c r="O15" s="5"/>
      <c r="P15" s="5"/>
      <c r="Q15" s="5"/>
    </row>
    <row r="16" spans="1:17" ht="3.75" customHeight="1" x14ac:dyDescent="0.35">
      <c r="A16" s="29"/>
      <c r="B16" s="5"/>
      <c r="C16" s="7"/>
      <c r="D16" s="22"/>
      <c r="E16" s="6"/>
      <c r="F16" s="7"/>
      <c r="G16" s="22"/>
      <c r="H16" s="5"/>
      <c r="I16" s="5"/>
      <c r="J16" s="5"/>
      <c r="K16" s="5"/>
      <c r="L16" s="5"/>
      <c r="M16" s="5"/>
      <c r="N16" s="5"/>
      <c r="O16" s="5"/>
      <c r="P16" s="5"/>
      <c r="Q16" s="5"/>
    </row>
    <row r="17" spans="1:17" ht="9" customHeight="1" x14ac:dyDescent="0.35">
      <c r="A17" s="61" t="s">
        <v>28</v>
      </c>
      <c r="B17" s="61"/>
      <c r="C17" s="61"/>
      <c r="D17" s="61"/>
      <c r="E17" s="61"/>
      <c r="F17" s="61"/>
      <c r="G17" s="61"/>
      <c r="H17" s="61"/>
      <c r="I17" s="61"/>
      <c r="J17" s="61"/>
      <c r="K17" s="61"/>
      <c r="L17" s="61"/>
      <c r="M17" s="61"/>
      <c r="N17" s="61"/>
      <c r="O17" s="61"/>
      <c r="P17" s="61"/>
      <c r="Q17" s="61"/>
    </row>
    <row r="18" spans="1:17" ht="9" customHeight="1" x14ac:dyDescent="0.35">
      <c r="A18" s="60" t="s">
        <v>31</v>
      </c>
      <c r="B18" s="60"/>
      <c r="C18" s="60"/>
      <c r="D18" s="60"/>
      <c r="E18" s="60"/>
      <c r="F18" s="60"/>
      <c r="G18" s="60"/>
      <c r="H18" s="60"/>
      <c r="I18" s="60"/>
      <c r="J18" s="60"/>
      <c r="K18" s="60"/>
      <c r="L18" s="60"/>
      <c r="M18" s="60"/>
      <c r="N18" s="60"/>
      <c r="O18" s="60"/>
      <c r="P18" s="60"/>
      <c r="Q18" s="60"/>
    </row>
  </sheetData>
  <mergeCells count="43">
    <mergeCell ref="A17:Q17"/>
    <mergeCell ref="A18:Q18"/>
    <mergeCell ref="I11:J11"/>
    <mergeCell ref="I12:J12"/>
    <mergeCell ref="I13:J13"/>
    <mergeCell ref="I14:J14"/>
    <mergeCell ref="B11:C11"/>
    <mergeCell ref="B12:C12"/>
    <mergeCell ref="B13:C13"/>
    <mergeCell ref="B14:C14"/>
    <mergeCell ref="B15:C15"/>
    <mergeCell ref="F5:I5"/>
    <mergeCell ref="J5:K5"/>
    <mergeCell ref="B10:D10"/>
    <mergeCell ref="L5:N5"/>
    <mergeCell ref="B6:E6"/>
    <mergeCell ref="F6:I6"/>
    <mergeCell ref="J6:K6"/>
    <mergeCell ref="L6:N6"/>
    <mergeCell ref="B7:E7"/>
    <mergeCell ref="F7:I7"/>
    <mergeCell ref="J7:K7"/>
    <mergeCell ref="L7:N7"/>
    <mergeCell ref="A8:Q8"/>
    <mergeCell ref="F10:G10"/>
    <mergeCell ref="I10:J10"/>
    <mergeCell ref="B5:E5"/>
    <mergeCell ref="B3:E3"/>
    <mergeCell ref="F3:I3"/>
    <mergeCell ref="J3:K3"/>
    <mergeCell ref="L3:N3"/>
    <mergeCell ref="B4:E4"/>
    <mergeCell ref="F4:I4"/>
    <mergeCell ref="J4:K4"/>
    <mergeCell ref="L4:N4"/>
    <mergeCell ref="B1:E1"/>
    <mergeCell ref="F1:I1"/>
    <mergeCell ref="J1:K1"/>
    <mergeCell ref="L1:N1"/>
    <mergeCell ref="B2:E2"/>
    <mergeCell ref="F2:I2"/>
    <mergeCell ref="J2:K2"/>
    <mergeCell ref="L2:N2"/>
  </mergeCells>
  <conditionalFormatting sqref="Q1:Q1048576">
    <cfRule type="cellIs" dxfId="8" priority="1" operator="between">
      <formula>12</formula>
      <formula>20</formula>
    </cfRule>
    <cfRule type="cellIs" dxfId="7" priority="2" operator="between">
      <formula>7</formula>
      <formula>11</formula>
    </cfRule>
    <cfRule type="cellIs" dxfId="6" priority="3" operator="between">
      <formula>1</formula>
      <formula>6</formula>
    </cfRule>
  </conditionalFormatting>
  <pageMargins left="0.25" right="0.25"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CD91D-0691-437D-9958-AA5FDD9C6B4B}">
  <dimension ref="A1:Q17"/>
  <sheetViews>
    <sheetView zoomScale="50" zoomScaleNormal="50" workbookViewId="0">
      <selection activeCell="L6" sqref="L6:N6"/>
    </sheetView>
  </sheetViews>
  <sheetFormatPr defaultRowHeight="14.5" x14ac:dyDescent="0.35"/>
  <cols>
    <col min="1" max="1" width="5.26953125" style="30" customWidth="1"/>
    <col min="2" max="2" width="5.7265625" customWidth="1"/>
    <col min="3" max="3" width="12.54296875" customWidth="1"/>
    <col min="4" max="4" width="3.54296875" customWidth="1"/>
    <col min="5" max="5" width="2.1796875" customWidth="1"/>
    <col min="6" max="6" width="14.7265625" customWidth="1"/>
    <col min="7" max="7" width="3.81640625" customWidth="1"/>
    <col min="8" max="8" width="5.7265625" customWidth="1"/>
    <col min="9" max="9" width="6.26953125" customWidth="1"/>
    <col min="11" max="11" width="5.54296875" customWidth="1"/>
    <col min="12" max="12" width="6.7265625" customWidth="1"/>
    <col min="13" max="13" width="9.1796875" customWidth="1"/>
    <col min="14" max="14" width="24.81640625" customWidth="1"/>
    <col min="15" max="15" width="8.7265625" customWidth="1"/>
    <col min="16" max="16" width="9" customWidth="1"/>
    <col min="17" max="17" width="8.7265625" customWidth="1"/>
  </cols>
  <sheetData>
    <row r="1" spans="1:17" ht="75" customHeight="1" x14ac:dyDescent="0.35">
      <c r="A1" s="28" t="s">
        <v>3</v>
      </c>
      <c r="B1" s="76" t="s">
        <v>4</v>
      </c>
      <c r="C1" s="92"/>
      <c r="D1" s="92"/>
      <c r="E1" s="92"/>
      <c r="F1" s="76" t="s">
        <v>5</v>
      </c>
      <c r="G1" s="48"/>
      <c r="H1" s="48"/>
      <c r="I1" s="48"/>
      <c r="J1" s="47" t="s">
        <v>6</v>
      </c>
      <c r="K1" s="47"/>
      <c r="L1" s="47" t="s">
        <v>7</v>
      </c>
      <c r="M1" s="47"/>
      <c r="N1" s="47"/>
      <c r="O1" s="3" t="s">
        <v>8</v>
      </c>
      <c r="P1" s="3" t="s">
        <v>9</v>
      </c>
      <c r="Q1" s="3" t="s">
        <v>10</v>
      </c>
    </row>
    <row r="2" spans="1:17" ht="284.5" customHeight="1" x14ac:dyDescent="0.35">
      <c r="A2" s="27">
        <v>17</v>
      </c>
      <c r="B2" s="97" t="s">
        <v>91</v>
      </c>
      <c r="C2" s="97"/>
      <c r="D2" s="97"/>
      <c r="E2" s="97"/>
      <c r="F2" s="97" t="s">
        <v>92</v>
      </c>
      <c r="G2" s="97"/>
      <c r="H2" s="97"/>
      <c r="I2" s="97"/>
      <c r="J2" s="35" t="s">
        <v>93</v>
      </c>
      <c r="K2" s="35"/>
      <c r="L2" s="98" t="s">
        <v>99</v>
      </c>
      <c r="M2" s="98"/>
      <c r="N2" s="98"/>
      <c r="O2" s="19">
        <v>4</v>
      </c>
      <c r="P2" s="19">
        <v>2</v>
      </c>
      <c r="Q2" s="19">
        <f>SUM(O2*P2)</f>
        <v>8</v>
      </c>
    </row>
    <row r="3" spans="1:17" ht="156.5" customHeight="1" x14ac:dyDescent="0.35">
      <c r="A3" s="27">
        <v>18</v>
      </c>
      <c r="B3" s="97" t="s">
        <v>94</v>
      </c>
      <c r="C3" s="97"/>
      <c r="D3" s="97"/>
      <c r="E3" s="97"/>
      <c r="F3" s="97" t="s">
        <v>95</v>
      </c>
      <c r="G3" s="97"/>
      <c r="H3" s="97"/>
      <c r="I3" s="97"/>
      <c r="J3" s="35" t="s">
        <v>93</v>
      </c>
      <c r="K3" s="35"/>
      <c r="L3" s="98" t="s">
        <v>100</v>
      </c>
      <c r="M3" s="98"/>
      <c r="N3" s="98"/>
      <c r="O3" s="19">
        <v>5</v>
      </c>
      <c r="P3" s="19">
        <v>2</v>
      </c>
      <c r="Q3" s="19">
        <f t="shared" ref="Q3:Q6" si="0">SUM(O3*P3)</f>
        <v>10</v>
      </c>
    </row>
    <row r="4" spans="1:17" ht="116" customHeight="1" x14ac:dyDescent="0.35">
      <c r="A4" s="27">
        <v>19</v>
      </c>
      <c r="B4" s="99" t="s">
        <v>96</v>
      </c>
      <c r="C4" s="100"/>
      <c r="D4" s="100"/>
      <c r="E4" s="101"/>
      <c r="F4" s="99" t="s">
        <v>97</v>
      </c>
      <c r="G4" s="100"/>
      <c r="H4" s="100"/>
      <c r="I4" s="101"/>
      <c r="J4" s="35" t="s">
        <v>93</v>
      </c>
      <c r="K4" s="35"/>
      <c r="L4" s="102" t="s">
        <v>120</v>
      </c>
      <c r="M4" s="103"/>
      <c r="N4" s="104"/>
      <c r="O4" s="19">
        <v>4</v>
      </c>
      <c r="P4" s="19">
        <v>2</v>
      </c>
      <c r="Q4" s="19">
        <f t="shared" si="0"/>
        <v>8</v>
      </c>
    </row>
    <row r="5" spans="1:17" ht="152.5" customHeight="1" x14ac:dyDescent="0.35">
      <c r="A5" s="27">
        <v>20</v>
      </c>
      <c r="B5" s="105" t="s">
        <v>105</v>
      </c>
      <c r="C5" s="105"/>
      <c r="D5" s="105"/>
      <c r="E5" s="105"/>
      <c r="F5" s="105" t="s">
        <v>106</v>
      </c>
      <c r="G5" s="105"/>
      <c r="H5" s="105"/>
      <c r="I5" s="105"/>
      <c r="J5" s="35" t="s">
        <v>93</v>
      </c>
      <c r="K5" s="35"/>
      <c r="L5" s="106" t="s">
        <v>107</v>
      </c>
      <c r="M5" s="106"/>
      <c r="N5" s="106"/>
      <c r="O5" s="19">
        <v>3</v>
      </c>
      <c r="P5" s="19">
        <v>2</v>
      </c>
      <c r="Q5" s="19">
        <f t="shared" si="0"/>
        <v>6</v>
      </c>
    </row>
    <row r="6" spans="1:17" ht="96.5" customHeight="1" x14ac:dyDescent="0.35">
      <c r="A6" s="27">
        <v>21</v>
      </c>
      <c r="B6" s="35" t="s">
        <v>101</v>
      </c>
      <c r="C6" s="35"/>
      <c r="D6" s="35"/>
      <c r="E6" s="35"/>
      <c r="F6" s="45" t="s">
        <v>102</v>
      </c>
      <c r="G6" s="58"/>
      <c r="H6" s="58"/>
      <c r="I6" s="46"/>
      <c r="J6" s="35" t="s">
        <v>56</v>
      </c>
      <c r="K6" s="35"/>
      <c r="L6" s="42" t="s">
        <v>121</v>
      </c>
      <c r="M6" s="43"/>
      <c r="N6" s="44"/>
      <c r="O6" s="19">
        <v>3</v>
      </c>
      <c r="P6" s="19">
        <v>3</v>
      </c>
      <c r="Q6" s="19">
        <f t="shared" si="0"/>
        <v>9</v>
      </c>
    </row>
    <row r="7" spans="1:17" ht="49.5" customHeight="1" x14ac:dyDescent="0.35">
      <c r="A7" s="102" t="s">
        <v>108</v>
      </c>
      <c r="B7" s="79"/>
      <c r="C7" s="79"/>
      <c r="D7" s="79"/>
      <c r="E7" s="79"/>
      <c r="F7" s="79"/>
      <c r="G7" s="79"/>
      <c r="H7" s="79"/>
      <c r="I7" s="79"/>
      <c r="J7" s="79"/>
      <c r="K7" s="79"/>
      <c r="L7" s="79"/>
      <c r="M7" s="79"/>
      <c r="N7" s="79"/>
      <c r="O7" s="79"/>
      <c r="P7" s="79"/>
      <c r="Q7" s="80"/>
    </row>
    <row r="8" spans="1:17" ht="5.25" customHeight="1" x14ac:dyDescent="0.35">
      <c r="A8" s="29"/>
      <c r="B8" s="6"/>
      <c r="C8" s="6"/>
      <c r="D8" s="6"/>
      <c r="E8" s="6"/>
      <c r="F8" s="6"/>
      <c r="G8" s="6"/>
      <c r="H8" s="6"/>
      <c r="I8" s="6"/>
      <c r="J8" s="6"/>
      <c r="K8" s="6"/>
      <c r="L8" s="6"/>
      <c r="M8" s="6"/>
      <c r="N8" s="6"/>
      <c r="O8" s="5"/>
      <c r="P8" s="5"/>
      <c r="Q8" s="5"/>
    </row>
    <row r="9" spans="1:17" ht="9.75" customHeight="1" x14ac:dyDescent="0.35">
      <c r="A9" s="29"/>
      <c r="B9" s="41" t="s">
        <v>12</v>
      </c>
      <c r="C9" s="41"/>
      <c r="D9" s="41"/>
      <c r="E9" s="6"/>
      <c r="F9" s="41" t="s">
        <v>13</v>
      </c>
      <c r="G9" s="41"/>
      <c r="H9" s="5"/>
      <c r="I9" s="60"/>
      <c r="J9" s="60"/>
      <c r="K9" s="5"/>
      <c r="L9" s="5"/>
      <c r="M9" s="5"/>
      <c r="N9" s="5"/>
      <c r="O9" s="5"/>
      <c r="P9" s="5"/>
      <c r="Q9" s="5"/>
    </row>
    <row r="10" spans="1:17" ht="9" customHeight="1" x14ac:dyDescent="0.35">
      <c r="A10" s="29"/>
      <c r="B10" s="96" t="s">
        <v>14</v>
      </c>
      <c r="C10" s="96"/>
      <c r="D10" s="20">
        <v>5</v>
      </c>
      <c r="E10" s="6"/>
      <c r="F10" s="23" t="s">
        <v>15</v>
      </c>
      <c r="G10" s="20">
        <v>4</v>
      </c>
      <c r="H10" s="5"/>
      <c r="I10" s="87" t="s">
        <v>16</v>
      </c>
      <c r="J10" s="88"/>
      <c r="K10" s="5"/>
      <c r="L10" s="5"/>
      <c r="M10" s="5"/>
      <c r="N10" s="5"/>
      <c r="O10" s="5"/>
      <c r="P10" s="5"/>
      <c r="Q10" s="5"/>
    </row>
    <row r="11" spans="1:17" ht="9.75" customHeight="1" x14ac:dyDescent="0.35">
      <c r="A11" s="29"/>
      <c r="B11" s="96" t="s">
        <v>18</v>
      </c>
      <c r="C11" s="96"/>
      <c r="D11" s="20">
        <v>4</v>
      </c>
      <c r="E11" s="6"/>
      <c r="F11" s="23" t="s">
        <v>19</v>
      </c>
      <c r="G11" s="20">
        <v>3</v>
      </c>
      <c r="H11" s="5"/>
      <c r="I11" s="89" t="s">
        <v>20</v>
      </c>
      <c r="J11" s="89"/>
      <c r="K11" s="5"/>
      <c r="L11" s="5"/>
      <c r="M11" s="5"/>
      <c r="N11" s="5"/>
      <c r="O11" s="5"/>
      <c r="P11" s="5"/>
      <c r="Q11" s="5"/>
    </row>
    <row r="12" spans="1:17" ht="9.75" customHeight="1" x14ac:dyDescent="0.35">
      <c r="A12" s="29"/>
      <c r="B12" s="96" t="s">
        <v>21</v>
      </c>
      <c r="C12" s="96"/>
      <c r="D12" s="20">
        <v>3</v>
      </c>
      <c r="E12" s="6"/>
      <c r="F12" s="23" t="s">
        <v>22</v>
      </c>
      <c r="G12" s="20">
        <v>2</v>
      </c>
      <c r="H12" s="5"/>
      <c r="I12" s="90" t="s">
        <v>23</v>
      </c>
      <c r="J12" s="90"/>
      <c r="K12" s="5"/>
      <c r="L12" s="5"/>
      <c r="M12" s="5"/>
      <c r="N12" s="5"/>
      <c r="O12" s="5"/>
      <c r="P12" s="5"/>
      <c r="Q12" s="5"/>
    </row>
    <row r="13" spans="1:17" ht="9" customHeight="1" x14ac:dyDescent="0.35">
      <c r="A13" s="29"/>
      <c r="B13" s="96" t="s">
        <v>24</v>
      </c>
      <c r="C13" s="96"/>
      <c r="D13" s="20">
        <v>2</v>
      </c>
      <c r="E13" s="6"/>
      <c r="F13" s="23" t="s">
        <v>25</v>
      </c>
      <c r="G13" s="20">
        <v>1</v>
      </c>
      <c r="H13" s="5"/>
      <c r="I13" s="91" t="s">
        <v>26</v>
      </c>
      <c r="J13" s="91"/>
      <c r="K13" s="5"/>
      <c r="L13" s="5"/>
      <c r="M13" s="5"/>
      <c r="N13" s="5"/>
      <c r="O13" s="5"/>
      <c r="P13" s="5"/>
      <c r="Q13" s="5"/>
    </row>
    <row r="14" spans="1:17" ht="9.75" customHeight="1" x14ac:dyDescent="0.35">
      <c r="A14" s="29"/>
      <c r="B14" s="96" t="s">
        <v>27</v>
      </c>
      <c r="C14" s="96"/>
      <c r="D14" s="20">
        <v>1</v>
      </c>
      <c r="E14" s="6"/>
      <c r="F14" s="23"/>
      <c r="G14" s="20"/>
      <c r="H14" s="5"/>
      <c r="I14" s="21"/>
      <c r="J14" s="21"/>
      <c r="K14" s="5"/>
      <c r="L14" s="5"/>
      <c r="M14" s="5"/>
      <c r="N14" s="5"/>
      <c r="O14" s="5"/>
      <c r="P14" s="5"/>
      <c r="Q14" s="5"/>
    </row>
    <row r="15" spans="1:17" ht="3.75" customHeight="1" x14ac:dyDescent="0.35">
      <c r="A15" s="29"/>
      <c r="B15" s="5"/>
      <c r="C15" s="7"/>
      <c r="D15" s="22"/>
      <c r="E15" s="6"/>
      <c r="F15" s="7"/>
      <c r="G15" s="22"/>
      <c r="H15" s="5"/>
      <c r="I15" s="5"/>
      <c r="J15" s="5"/>
      <c r="K15" s="5"/>
      <c r="L15" s="5"/>
      <c r="M15" s="5"/>
      <c r="N15" s="5"/>
      <c r="O15" s="5"/>
      <c r="P15" s="5"/>
      <c r="Q15" s="5"/>
    </row>
    <row r="16" spans="1:17" ht="9" customHeight="1" x14ac:dyDescent="0.35">
      <c r="A16" s="61" t="s">
        <v>28</v>
      </c>
      <c r="B16" s="61"/>
      <c r="C16" s="61"/>
      <c r="D16" s="61"/>
      <c r="E16" s="61"/>
      <c r="F16" s="61"/>
      <c r="G16" s="61"/>
      <c r="H16" s="61"/>
      <c r="I16" s="61"/>
      <c r="J16" s="61"/>
      <c r="K16" s="61"/>
      <c r="L16" s="61"/>
      <c r="M16" s="61"/>
      <c r="N16" s="61"/>
      <c r="O16" s="61"/>
      <c r="P16" s="61"/>
      <c r="Q16" s="61"/>
    </row>
    <row r="17" spans="1:17" ht="9" customHeight="1" x14ac:dyDescent="0.35">
      <c r="A17" s="60" t="s">
        <v>31</v>
      </c>
      <c r="B17" s="60"/>
      <c r="C17" s="60"/>
      <c r="D17" s="60"/>
      <c r="E17" s="60"/>
      <c r="F17" s="60"/>
      <c r="G17" s="60"/>
      <c r="H17" s="60"/>
      <c r="I17" s="60"/>
      <c r="J17" s="60"/>
      <c r="K17" s="60"/>
      <c r="L17" s="60"/>
      <c r="M17" s="60"/>
      <c r="N17" s="60"/>
      <c r="O17" s="60"/>
      <c r="P17" s="60"/>
      <c r="Q17" s="60"/>
    </row>
  </sheetData>
  <mergeCells count="39">
    <mergeCell ref="B13:C13"/>
    <mergeCell ref="I13:J13"/>
    <mergeCell ref="B14:C14"/>
    <mergeCell ref="A16:Q16"/>
    <mergeCell ref="A17:Q17"/>
    <mergeCell ref="B10:C10"/>
    <mergeCell ref="I10:J10"/>
    <mergeCell ref="B11:C11"/>
    <mergeCell ref="I11:J11"/>
    <mergeCell ref="B12:C12"/>
    <mergeCell ref="I12:J12"/>
    <mergeCell ref="A7:Q7"/>
    <mergeCell ref="B9:D9"/>
    <mergeCell ref="F9:G9"/>
    <mergeCell ref="I9:J9"/>
    <mergeCell ref="B5:E5"/>
    <mergeCell ref="F5:I5"/>
    <mergeCell ref="J5:K5"/>
    <mergeCell ref="L5:N5"/>
    <mergeCell ref="B6:E6"/>
    <mergeCell ref="F6:I6"/>
    <mergeCell ref="J6:K6"/>
    <mergeCell ref="L6:N6"/>
    <mergeCell ref="B3:E3"/>
    <mergeCell ref="F3:I3"/>
    <mergeCell ref="J3:K3"/>
    <mergeCell ref="L3:N3"/>
    <mergeCell ref="B4:E4"/>
    <mergeCell ref="F4:I4"/>
    <mergeCell ref="J4:K4"/>
    <mergeCell ref="L4:N4"/>
    <mergeCell ref="B1:E1"/>
    <mergeCell ref="F1:I1"/>
    <mergeCell ref="J1:K1"/>
    <mergeCell ref="L1:N1"/>
    <mergeCell ref="B2:E2"/>
    <mergeCell ref="F2:I2"/>
    <mergeCell ref="J2:K2"/>
    <mergeCell ref="L2:N2"/>
  </mergeCells>
  <conditionalFormatting sqref="Q1:Q1048576">
    <cfRule type="cellIs" dxfId="5" priority="1" operator="between">
      <formula>12</formula>
      <formula>20</formula>
    </cfRule>
    <cfRule type="cellIs" dxfId="4" priority="2" operator="between">
      <formula>7</formula>
      <formula>11</formula>
    </cfRule>
    <cfRule type="cellIs" dxfId="3" priority="3" operator="between">
      <formula>1</formula>
      <formula>6</formula>
    </cfRule>
  </conditionalFormatting>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20"/>
  <sheetViews>
    <sheetView tabSelected="1" zoomScale="60" zoomScaleNormal="60" workbookViewId="0">
      <selection activeCell="B3" sqref="B3:G3"/>
    </sheetView>
  </sheetViews>
  <sheetFormatPr defaultRowHeight="14.5" x14ac:dyDescent="0.35"/>
  <cols>
    <col min="1" max="1" width="5" customWidth="1"/>
    <col min="2" max="2" width="7.453125" customWidth="1"/>
    <col min="5" max="5" width="10.1796875" customWidth="1"/>
    <col min="6" max="6" width="8.81640625" customWidth="1"/>
    <col min="7" max="7" width="19" customWidth="1"/>
    <col min="9" max="9" width="13" customWidth="1"/>
    <col min="10" max="10" width="11.1796875" style="1" customWidth="1"/>
    <col min="11" max="11" width="11" style="2" customWidth="1"/>
    <col min="12" max="12" width="8.453125" customWidth="1"/>
    <col min="13" max="13" width="12.54296875" customWidth="1"/>
  </cols>
  <sheetData>
    <row r="1" spans="1:13" ht="60.75" customHeight="1" x14ac:dyDescent="0.35">
      <c r="A1" s="105" t="s">
        <v>32</v>
      </c>
      <c r="B1" s="105"/>
      <c r="C1" s="105"/>
      <c r="D1" s="105"/>
      <c r="E1" s="105"/>
      <c r="F1" s="105"/>
      <c r="G1" s="105"/>
      <c r="H1" s="105" t="s">
        <v>33</v>
      </c>
      <c r="I1" s="105"/>
      <c r="J1" s="105" t="s">
        <v>34</v>
      </c>
      <c r="K1" s="105"/>
      <c r="L1" s="105" t="s">
        <v>35</v>
      </c>
      <c r="M1" s="105"/>
    </row>
    <row r="2" spans="1:13" ht="20.25" customHeight="1" x14ac:dyDescent="0.35">
      <c r="A2" s="4" t="s">
        <v>36</v>
      </c>
      <c r="B2" s="118"/>
      <c r="C2" s="119"/>
      <c r="D2" s="119"/>
      <c r="E2" s="119"/>
      <c r="F2" s="119"/>
      <c r="G2" s="120"/>
      <c r="H2" s="111"/>
      <c r="I2" s="112"/>
      <c r="J2" s="8" t="s">
        <v>37</v>
      </c>
      <c r="K2" s="9" t="s">
        <v>38</v>
      </c>
      <c r="L2" s="10" t="s">
        <v>39</v>
      </c>
      <c r="M2" s="10" t="s">
        <v>40</v>
      </c>
    </row>
    <row r="3" spans="1:13" ht="30.75" customHeight="1" x14ac:dyDescent="0.35">
      <c r="A3" s="14"/>
      <c r="B3" s="113" t="s">
        <v>125</v>
      </c>
      <c r="C3" s="114"/>
      <c r="D3" s="114"/>
      <c r="E3" s="114"/>
      <c r="F3" s="114"/>
      <c r="G3" s="115"/>
      <c r="H3" s="116"/>
      <c r="I3" s="117"/>
      <c r="J3" s="15"/>
      <c r="K3" s="16"/>
      <c r="L3" s="17"/>
      <c r="M3" s="17"/>
    </row>
    <row r="4" spans="1:13" ht="30" customHeight="1" x14ac:dyDescent="0.35">
      <c r="A4" s="18"/>
      <c r="B4" s="109" t="s">
        <v>126</v>
      </c>
      <c r="C4" s="109"/>
      <c r="D4" s="109"/>
      <c r="E4" s="109"/>
      <c r="F4" s="109"/>
      <c r="G4" s="109"/>
      <c r="H4" s="108"/>
      <c r="I4" s="108"/>
      <c r="J4" s="15"/>
      <c r="K4" s="16"/>
      <c r="L4" s="17"/>
      <c r="M4" s="17"/>
    </row>
    <row r="5" spans="1:13" ht="30.75" customHeight="1" x14ac:dyDescent="0.35">
      <c r="A5" s="18"/>
      <c r="B5" s="110" t="s">
        <v>90</v>
      </c>
      <c r="C5" s="110"/>
      <c r="D5" s="110"/>
      <c r="E5" s="110"/>
      <c r="F5" s="110"/>
      <c r="G5" s="110"/>
      <c r="H5" s="108"/>
      <c r="I5" s="108"/>
      <c r="J5" s="15"/>
      <c r="K5" s="16"/>
      <c r="L5" s="17"/>
      <c r="M5" s="17"/>
    </row>
    <row r="6" spans="1:13" ht="30.75" customHeight="1" x14ac:dyDescent="0.35">
      <c r="A6" s="18"/>
      <c r="B6" s="107"/>
      <c r="C6" s="107"/>
      <c r="D6" s="107"/>
      <c r="E6" s="107"/>
      <c r="F6" s="107"/>
      <c r="G6" s="107"/>
      <c r="H6" s="108"/>
      <c r="I6" s="108"/>
      <c r="J6" s="15"/>
      <c r="K6" s="16"/>
      <c r="L6" s="17"/>
      <c r="M6" s="17"/>
    </row>
    <row r="7" spans="1:13" ht="29.25" customHeight="1" x14ac:dyDescent="0.35">
      <c r="A7" s="18"/>
      <c r="B7" s="107"/>
      <c r="C7" s="107"/>
      <c r="D7" s="107"/>
      <c r="E7" s="107"/>
      <c r="F7" s="107"/>
      <c r="G7" s="107"/>
      <c r="H7" s="108"/>
      <c r="I7" s="108"/>
      <c r="J7" s="15"/>
      <c r="K7" s="16"/>
      <c r="L7" s="17"/>
      <c r="M7" s="17"/>
    </row>
    <row r="8" spans="1:13" ht="30" customHeight="1" x14ac:dyDescent="0.35">
      <c r="A8" s="18"/>
      <c r="B8" s="107"/>
      <c r="C8" s="107"/>
      <c r="D8" s="107"/>
      <c r="E8" s="107"/>
      <c r="F8" s="107"/>
      <c r="G8" s="107"/>
      <c r="H8" s="108"/>
      <c r="I8" s="108"/>
      <c r="J8" s="15"/>
      <c r="K8" s="16"/>
      <c r="L8" s="17"/>
      <c r="M8" s="17"/>
    </row>
    <row r="9" spans="1:13" ht="30" customHeight="1" x14ac:dyDescent="0.35">
      <c r="A9" s="18"/>
      <c r="B9" s="107"/>
      <c r="C9" s="107"/>
      <c r="D9" s="107"/>
      <c r="E9" s="107"/>
      <c r="F9" s="107"/>
      <c r="G9" s="107"/>
      <c r="H9" s="108"/>
      <c r="I9" s="108"/>
      <c r="J9" s="15"/>
      <c r="K9" s="16"/>
      <c r="L9" s="17"/>
      <c r="M9" s="17"/>
    </row>
    <row r="10" spans="1:13" ht="30" customHeight="1" x14ac:dyDescent="0.35">
      <c r="A10" s="18"/>
      <c r="B10" s="107"/>
      <c r="C10" s="107"/>
      <c r="D10" s="107"/>
      <c r="E10" s="107"/>
      <c r="F10" s="107"/>
      <c r="G10" s="107"/>
      <c r="H10" s="108"/>
      <c r="I10" s="108"/>
      <c r="J10" s="15"/>
      <c r="K10" s="16"/>
      <c r="L10" s="17"/>
      <c r="M10" s="17"/>
    </row>
    <row r="11" spans="1:13" ht="30" customHeight="1" x14ac:dyDescent="0.35">
      <c r="A11" s="18"/>
      <c r="B11" s="107"/>
      <c r="C11" s="107"/>
      <c r="D11" s="107"/>
      <c r="E11" s="107"/>
      <c r="F11" s="107"/>
      <c r="G11" s="107"/>
      <c r="H11" s="108"/>
      <c r="I11" s="108"/>
      <c r="J11" s="15"/>
      <c r="K11" s="16"/>
      <c r="L11" s="17"/>
      <c r="M11" s="17"/>
    </row>
    <row r="12" spans="1:13" ht="15" customHeight="1" x14ac:dyDescent="0.35">
      <c r="A12" s="5"/>
      <c r="B12" s="5"/>
      <c r="C12" s="5"/>
      <c r="D12" s="5"/>
      <c r="E12" s="5"/>
      <c r="F12" s="5"/>
      <c r="G12" s="5"/>
      <c r="H12" s="31"/>
      <c r="I12" s="31"/>
      <c r="J12" s="32"/>
      <c r="K12" s="12"/>
      <c r="L12" s="5"/>
      <c r="M12" s="5"/>
    </row>
    <row r="13" spans="1:13" x14ac:dyDescent="0.35">
      <c r="A13" s="5"/>
      <c r="B13" s="5" t="s">
        <v>67</v>
      </c>
      <c r="C13" s="5"/>
      <c r="D13" s="5"/>
      <c r="E13" s="5"/>
      <c r="F13" s="5"/>
      <c r="G13" s="5"/>
      <c r="H13" s="121" t="s">
        <v>116</v>
      </c>
      <c r="I13" s="121"/>
      <c r="J13" s="121"/>
      <c r="K13" s="5"/>
      <c r="L13" s="5"/>
      <c r="M13" s="5"/>
    </row>
    <row r="14" spans="1:13" x14ac:dyDescent="0.35">
      <c r="A14" s="5"/>
      <c r="B14" s="5"/>
      <c r="C14" s="5"/>
      <c r="D14" s="5"/>
      <c r="E14" s="5"/>
      <c r="F14" s="5"/>
      <c r="G14" s="5"/>
      <c r="H14" s="31"/>
      <c r="I14" s="31"/>
      <c r="J14" s="32"/>
      <c r="K14" s="12"/>
      <c r="L14" s="13"/>
      <c r="M14" s="13"/>
    </row>
    <row r="15" spans="1:13" x14ac:dyDescent="0.35">
      <c r="A15" s="5"/>
      <c r="B15" s="122" t="s">
        <v>41</v>
      </c>
      <c r="C15" s="123"/>
      <c r="D15" s="123"/>
      <c r="E15" s="123"/>
      <c r="F15" s="123"/>
      <c r="G15" s="124"/>
      <c r="H15" s="33" t="s">
        <v>42</v>
      </c>
      <c r="I15" s="131" t="s">
        <v>117</v>
      </c>
      <c r="J15" s="121"/>
      <c r="K15" s="5"/>
      <c r="L15" s="13"/>
      <c r="M15" s="13"/>
    </row>
    <row r="16" spans="1:13" x14ac:dyDescent="0.35">
      <c r="A16" s="5"/>
      <c r="B16" s="125"/>
      <c r="C16" s="126"/>
      <c r="D16" s="126"/>
      <c r="E16" s="126"/>
      <c r="F16" s="126"/>
      <c r="G16" s="127"/>
      <c r="H16" s="5"/>
      <c r="I16" s="5"/>
      <c r="J16" s="11"/>
      <c r="K16" s="12"/>
      <c r="L16" s="5"/>
      <c r="M16" s="5"/>
    </row>
    <row r="17" spans="1:13" x14ac:dyDescent="0.35">
      <c r="A17" s="5"/>
      <c r="B17" s="128"/>
      <c r="C17" s="129"/>
      <c r="D17" s="129"/>
      <c r="E17" s="129"/>
      <c r="F17" s="129"/>
      <c r="G17" s="130"/>
      <c r="H17" s="5"/>
      <c r="I17" s="5"/>
      <c r="J17" s="11"/>
      <c r="K17" s="12"/>
      <c r="L17" s="5"/>
      <c r="M17" s="5"/>
    </row>
    <row r="18" spans="1:13" x14ac:dyDescent="0.35">
      <c r="A18" s="5"/>
      <c r="B18" s="5"/>
      <c r="C18" s="5"/>
      <c r="D18" s="5"/>
      <c r="E18" s="5"/>
      <c r="F18" s="5"/>
      <c r="G18" s="5"/>
      <c r="H18" s="5"/>
      <c r="I18" s="5"/>
      <c r="J18" s="11"/>
      <c r="K18" s="12"/>
      <c r="L18" s="5"/>
      <c r="M18" s="5"/>
    </row>
    <row r="19" spans="1:13" ht="10.5" customHeight="1" x14ac:dyDescent="0.35">
      <c r="A19" s="5"/>
      <c r="B19" s="60" t="s">
        <v>43</v>
      </c>
      <c r="C19" s="60"/>
      <c r="D19" s="60"/>
      <c r="E19" s="60"/>
      <c r="F19" s="60"/>
      <c r="G19" s="60"/>
      <c r="H19" s="60"/>
      <c r="I19" s="60"/>
      <c r="J19" s="60"/>
      <c r="K19" s="60"/>
      <c r="L19" s="60"/>
      <c r="M19" s="60"/>
    </row>
    <row r="20" spans="1:13" ht="9" customHeight="1" x14ac:dyDescent="0.35">
      <c r="A20" s="5"/>
      <c r="B20" s="5"/>
      <c r="C20" s="5"/>
      <c r="D20" s="5"/>
      <c r="E20" s="5"/>
      <c r="F20" s="5"/>
      <c r="G20" s="60" t="s">
        <v>44</v>
      </c>
      <c r="H20" s="60"/>
      <c r="I20" s="60"/>
      <c r="J20" s="11"/>
      <c r="K20" s="12"/>
      <c r="L20" s="5"/>
      <c r="M20" s="5"/>
    </row>
  </sheetData>
  <mergeCells count="29">
    <mergeCell ref="G20:I20"/>
    <mergeCell ref="B8:G8"/>
    <mergeCell ref="H8:I8"/>
    <mergeCell ref="H13:J13"/>
    <mergeCell ref="B10:G10"/>
    <mergeCell ref="H10:I10"/>
    <mergeCell ref="H11:I11"/>
    <mergeCell ref="B19:M19"/>
    <mergeCell ref="B15:G17"/>
    <mergeCell ref="I15:J15"/>
    <mergeCell ref="B11:G11"/>
    <mergeCell ref="B9:G9"/>
    <mergeCell ref="H9:I9"/>
    <mergeCell ref="B6:G6"/>
    <mergeCell ref="H6:I6"/>
    <mergeCell ref="B7:G7"/>
    <mergeCell ref="H7:I7"/>
    <mergeCell ref="L1:M1"/>
    <mergeCell ref="B4:G4"/>
    <mergeCell ref="H4:I4"/>
    <mergeCell ref="B5:G5"/>
    <mergeCell ref="H5:I5"/>
    <mergeCell ref="H2:I2"/>
    <mergeCell ref="B3:G3"/>
    <mergeCell ref="H3:I3"/>
    <mergeCell ref="B2:G2"/>
    <mergeCell ref="A1:G1"/>
    <mergeCell ref="H1:I1"/>
    <mergeCell ref="J1:K1"/>
  </mergeCells>
  <conditionalFormatting sqref="L1:L13 L18:L1048576">
    <cfRule type="cellIs" dxfId="2" priority="1" operator="between">
      <formula>12</formula>
      <formula>20</formula>
    </cfRule>
    <cfRule type="cellIs" dxfId="1" priority="2" operator="between">
      <formula>7</formula>
      <formula>11</formula>
    </cfRule>
    <cfRule type="cellIs" dxfId="0" priority="3" operator="between">
      <formula>1</formula>
      <formula>6</formula>
    </cfRule>
  </conditionalFormatting>
  <pageMargins left="0.25" right="0.25"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A696322382FB945A0CE41302ECF092A" ma:contentTypeVersion="10" ma:contentTypeDescription="Create a new document." ma:contentTypeScope="" ma:versionID="9beaf15231e34ad2072f528ee3647175">
  <xsd:schema xmlns:xsd="http://www.w3.org/2001/XMLSchema" xmlns:xs="http://www.w3.org/2001/XMLSchema" xmlns:p="http://schemas.microsoft.com/office/2006/metadata/properties" xmlns:ns3="a88cad72-3c85-4bdd-82e5-e54cd16f93f6" targetNamespace="http://schemas.microsoft.com/office/2006/metadata/properties" ma:root="true" ma:fieldsID="7524cb6c0d014177710a2399d30232f0" ns3:_="">
    <xsd:import namespace="a88cad72-3c85-4bdd-82e5-e54cd16f93f6"/>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GenerationTime" minOccurs="0"/>
                <xsd:element ref="ns3:MediaServiceEventHashCode" minOccurs="0"/>
                <xsd:element ref="ns3:MediaServiceLocation"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8cad72-3c85-4bdd-82e5-e54cd16f93f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2E2ADE-DCE9-4996-858C-D92528818EF4}">
  <ds:schemaRefs>
    <ds:schemaRef ds:uri="a88cad72-3c85-4bdd-82e5-e54cd16f93f6"/>
    <ds:schemaRef ds:uri="http://purl.org/dc/terms/"/>
    <ds:schemaRef ds:uri="http://www.w3.org/XML/1998/namespace"/>
    <ds:schemaRef ds:uri="http://schemas.microsoft.com/office/infopath/2007/PartnerControls"/>
    <ds:schemaRef ds:uri="http://purl.org/dc/elements/1.1/"/>
    <ds:schemaRef ds:uri="http://schemas.openxmlformats.org/package/2006/metadata/core-properties"/>
    <ds:schemaRef ds:uri="http://purl.org/dc/dcmitype/"/>
    <ds:schemaRef ds:uri="http://schemas.microsoft.com/office/2006/documentManagement/types"/>
    <ds:schemaRef ds:uri="http://schemas.microsoft.com/office/2006/metadata/properties"/>
  </ds:schemaRefs>
</ds:datastoreItem>
</file>

<file path=customXml/itemProps2.xml><?xml version="1.0" encoding="utf-8"?>
<ds:datastoreItem xmlns:ds="http://schemas.openxmlformats.org/officeDocument/2006/customXml" ds:itemID="{9838B930-FD2B-492B-AE34-BEE0167447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8cad72-3c85-4bdd-82e5-e54cd16f93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3DD7D36-32D4-4ED5-BB87-EE0902C19EF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Risk Assessment P1</vt:lpstr>
      <vt:lpstr>Risk Assessment P2</vt:lpstr>
      <vt:lpstr>Risk Assessment P3</vt:lpstr>
      <vt:lpstr>Additional Controls P3</vt:lpstr>
    </vt:vector>
  </TitlesOfParts>
  <Manager/>
  <Company>HP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tony.holloway</dc:creator>
  <cp:keywords/>
  <dc:description/>
  <cp:lastModifiedBy>Amber Wassell</cp:lastModifiedBy>
  <cp:revision/>
  <dcterms:created xsi:type="dcterms:W3CDTF">2009-08-27T18:25:55Z</dcterms:created>
  <dcterms:modified xsi:type="dcterms:W3CDTF">2025-10-08T08:32:58Z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0x010100DA696322382FB945A0CE41302ECF092A</vt:lpwstr>
  </property>
  <property fmtid="{D5CDD505-2E9C-101B-9397-08002B2CF9AE}" pid="3" name="Order">
    <vt:r8>9000</vt:r8>
  </property>
  <property fmtid="{D5CDD505-2E9C-101B-9397-08002B2CF9AE}" pid="4" name="xd_Signature">
    <vt:bool>false</vt:bool>
  </property>
  <property fmtid="{D5CDD505-2E9C-101B-9397-08002B2CF9AE}" pid="5" name="SharedWithUsers">
    <vt:lpwstr>312;#Mark Broadhurst</vt:lpwstr>
  </property>
  <property fmtid="{D5CDD505-2E9C-101B-9397-08002B2CF9AE}" pid="6" name="xd_ProgID">
    <vt:lpwstr/>
  </property>
  <property fmtid="{D5CDD505-2E9C-101B-9397-08002B2CF9AE}" pid="7" name="TemplateUrl">
    <vt:lpwstr/>
  </property>
  <property fmtid="{D5CDD505-2E9C-101B-9397-08002B2CF9AE}" pid="8" name="ComplianceAssetId">
    <vt:lpwstr/>
  </property>
</Properties>
</file>